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120" yWindow="-120" windowWidth="20730" windowHeight="11760" tabRatio="897" activeTab="7"/>
  </bookViews>
  <sheets>
    <sheet name="Arenas" sheetId="12" r:id="rId1"/>
    <sheet name="Open 1D" sheetId="1" r:id="rId2"/>
    <sheet name="Open 2D" sheetId="2" r:id="rId3"/>
    <sheet name="Open 3D" sheetId="3" r:id="rId4"/>
    <sheet name="Open 4D" sheetId="4" r:id="rId5"/>
    <sheet name="Youth 1D" sheetId="5" r:id="rId6"/>
    <sheet name="Youth 2D" sheetId="6" r:id="rId7"/>
    <sheet name="Youth 3D" sheetId="7" r:id="rId8"/>
    <sheet name="Youth 4D" sheetId="8" r:id="rId9"/>
    <sheet name="Poles 1D" sheetId="9" r:id="rId10"/>
    <sheet name="Poles 2D" sheetId="10" r:id="rId11"/>
    <sheet name="Poles 3D" sheetId="11" r:id="rId12"/>
    <sheet name="Sheet1" sheetId="13" r:id="rId13"/>
  </sheets>
  <definedNames>
    <definedName name="_xlnm._FilterDatabase" localSheetId="1" hidden="1">'Open 1D'!$A$2:$HF$170</definedName>
    <definedName name="_xlnm._FilterDatabase" localSheetId="2" hidden="1">'Open 2D'!$A$2:$HF$172</definedName>
    <definedName name="_xlnm._FilterDatabase" localSheetId="3" hidden="1">'Open 3D'!$A$2:$IX$2</definedName>
    <definedName name="_xlnm._FilterDatabase" localSheetId="4" hidden="1">'Open 4D'!$A$1:$HH$1</definedName>
    <definedName name="_xlnm._FilterDatabase" localSheetId="9" hidden="1">'Poles 1D'!$A$2:$CG$2</definedName>
    <definedName name="_xlnm._FilterDatabase" localSheetId="10" hidden="1">'Poles 2D'!$A$2:$CG$2</definedName>
    <definedName name="_xlnm._FilterDatabase" localSheetId="11" hidden="1">'Poles 3D'!$A$1:$CF$1</definedName>
    <definedName name="_xlnm._FilterDatabase" localSheetId="5" hidden="1">'Youth 1D'!$A$2:$IF$2</definedName>
    <definedName name="_xlnm._FilterDatabase" localSheetId="6" hidden="1">'Youth 2D'!$A$2:$HA$170</definedName>
    <definedName name="_xlnm._FilterDatabase" localSheetId="7" hidden="1">'Youth 3D'!$A$2:$HZ$173</definedName>
    <definedName name="_xlnm._FilterDatabase" localSheetId="8" hidden="1">'Youth 4D'!$A$2:$GR$168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8"/>
  <c r="B30" i="7" l="1"/>
  <c r="B23" i="8"/>
  <c r="B13" i="11" l="1"/>
  <c r="B32" i="1" l="1"/>
  <c r="B18" i="11" l="1"/>
  <c r="B19"/>
  <c r="B3"/>
  <c r="B22"/>
  <c r="B4"/>
  <c r="B12"/>
  <c r="B11"/>
  <c r="B21"/>
  <c r="B6"/>
  <c r="B7"/>
  <c r="B23"/>
  <c r="B17"/>
  <c r="B10"/>
  <c r="B15"/>
  <c r="B8"/>
  <c r="B9"/>
  <c r="B28"/>
  <c r="B14"/>
  <c r="B5"/>
  <c r="B16"/>
  <c r="B24"/>
  <c r="B29"/>
  <c r="B4" i="10"/>
  <c r="B9"/>
  <c r="B8"/>
  <c r="B16"/>
  <c r="B10"/>
  <c r="B15"/>
  <c r="B6"/>
  <c r="B5"/>
  <c r="B11"/>
  <c r="B12"/>
  <c r="B7"/>
  <c r="B18"/>
  <c r="B21"/>
  <c r="B19"/>
  <c r="B13"/>
  <c r="B17"/>
  <c r="B20"/>
  <c r="B14"/>
  <c r="B22"/>
  <c r="B23"/>
  <c r="B24"/>
  <c r="B25"/>
  <c r="B26"/>
  <c r="B27"/>
  <c r="B28"/>
  <c r="B29"/>
  <c r="B30"/>
  <c r="B31"/>
  <c r="B32"/>
  <c r="B33"/>
  <c r="B34"/>
  <c r="B35"/>
  <c r="B36"/>
  <c r="B6" i="9"/>
  <c r="B11"/>
  <c r="B8"/>
  <c r="B13"/>
  <c r="B5"/>
  <c r="B21"/>
  <c r="B4"/>
  <c r="B14"/>
  <c r="B23"/>
  <c r="B9"/>
  <c r="B7"/>
  <c r="B29"/>
  <c r="B3"/>
  <c r="B17"/>
  <c r="B28"/>
  <c r="B10"/>
  <c r="B15"/>
  <c r="B16"/>
  <c r="B20"/>
  <c r="B12"/>
  <c r="B22"/>
  <c r="B24"/>
  <c r="B19"/>
  <c r="B18"/>
  <c r="B26"/>
  <c r="B25"/>
  <c r="B27"/>
  <c r="B30"/>
  <c r="B31"/>
  <c r="B32"/>
  <c r="B33"/>
  <c r="B34"/>
  <c r="B35"/>
  <c r="B36"/>
  <c r="B9" i="8"/>
  <c r="B29"/>
  <c r="B15"/>
  <c r="B16"/>
  <c r="B6"/>
  <c r="B28"/>
  <c r="B3"/>
  <c r="B4"/>
  <c r="B11"/>
  <c r="B14"/>
  <c r="B7"/>
  <c r="B20"/>
  <c r="B19"/>
  <c r="B8"/>
  <c r="B34"/>
  <c r="B31"/>
  <c r="B22"/>
  <c r="B12"/>
  <c r="B18"/>
  <c r="B24"/>
  <c r="B32"/>
  <c r="B21"/>
  <c r="B26"/>
  <c r="B5"/>
  <c r="B17"/>
  <c r="B27"/>
  <c r="B25"/>
  <c r="B35"/>
  <c r="B33"/>
  <c r="B30"/>
  <c r="B13"/>
  <c r="B36"/>
  <c r="B37"/>
  <c r="B38"/>
  <c r="B39"/>
  <c r="B40"/>
  <c r="B41"/>
  <c r="B42"/>
  <c r="B8" i="7"/>
  <c r="B5"/>
  <c r="B10"/>
  <c r="B33"/>
  <c r="B36"/>
  <c r="B31"/>
  <c r="B19"/>
  <c r="B25"/>
  <c r="B23"/>
  <c r="B16"/>
  <c r="B22"/>
  <c r="B40"/>
  <c r="B21"/>
  <c r="B11"/>
  <c r="B6"/>
  <c r="B42"/>
  <c r="B26"/>
  <c r="B32"/>
  <c r="B15"/>
  <c r="B29"/>
  <c r="B3"/>
  <c r="B44"/>
  <c r="B38"/>
  <c r="B41"/>
  <c r="B7"/>
  <c r="B27"/>
  <c r="B37"/>
  <c r="B9"/>
  <c r="B28"/>
  <c r="B43"/>
  <c r="B17"/>
  <c r="B12"/>
  <c r="B35"/>
  <c r="B14"/>
  <c r="B4"/>
  <c r="B13"/>
  <c r="B39"/>
  <c r="B24"/>
  <c r="B18"/>
  <c r="B20"/>
  <c r="B34"/>
  <c r="B45"/>
  <c r="B46"/>
  <c r="B47"/>
  <c r="B48"/>
  <c r="B49"/>
  <c r="B50"/>
  <c r="B51"/>
  <c r="B52"/>
  <c r="B53"/>
  <c r="B54"/>
  <c r="B55"/>
  <c r="B9" i="6"/>
  <c r="B3"/>
  <c r="B6"/>
  <c r="B14"/>
  <c r="B23"/>
  <c r="B15"/>
  <c r="B25"/>
  <c r="B26"/>
  <c r="B24"/>
  <c r="B21"/>
  <c r="B29"/>
  <c r="B13"/>
  <c r="B16"/>
  <c r="B30"/>
  <c r="B11"/>
  <c r="B32"/>
  <c r="B12"/>
  <c r="B10"/>
  <c r="B28"/>
  <c r="B8"/>
  <c r="B31"/>
  <c r="B17"/>
  <c r="B4"/>
  <c r="B7"/>
  <c r="B22"/>
  <c r="B5"/>
  <c r="B33"/>
  <c r="B20"/>
  <c r="B19"/>
  <c r="B18"/>
  <c r="B27"/>
  <c r="B34"/>
  <c r="B35"/>
  <c r="B25" i="5"/>
  <c r="B30"/>
  <c r="B5"/>
  <c r="B16"/>
  <c r="B24"/>
  <c r="B6"/>
  <c r="B3"/>
  <c r="B19"/>
  <c r="B20"/>
  <c r="B31"/>
  <c r="B7"/>
  <c r="B12"/>
  <c r="B14"/>
  <c r="B15"/>
  <c r="B17"/>
  <c r="B8"/>
  <c r="B21"/>
  <c r="B9"/>
  <c r="B26"/>
  <c r="B22"/>
  <c r="B10"/>
  <c r="B23"/>
  <c r="B13"/>
  <c r="B4"/>
  <c r="B29"/>
  <c r="B11"/>
  <c r="B28"/>
  <c r="B18"/>
  <c r="B27"/>
  <c r="B32"/>
  <c r="B33"/>
  <c r="B34"/>
  <c r="B35"/>
  <c r="B50" i="4"/>
  <c r="B26"/>
  <c r="B56"/>
  <c r="B92"/>
  <c r="B99"/>
  <c r="B15"/>
  <c r="B55"/>
  <c r="B12"/>
  <c r="B17"/>
  <c r="B36"/>
  <c r="B70"/>
  <c r="B40"/>
  <c r="B66"/>
  <c r="B93"/>
  <c r="B14"/>
  <c r="B63"/>
  <c r="B33"/>
  <c r="B34"/>
  <c r="B91"/>
  <c r="B11"/>
  <c r="B64"/>
  <c r="B23"/>
  <c r="B9"/>
  <c r="B82"/>
  <c r="B60"/>
  <c r="B29"/>
  <c r="B19"/>
  <c r="B76"/>
  <c r="B81"/>
  <c r="B54"/>
  <c r="B20"/>
  <c r="B28"/>
  <c r="B21"/>
  <c r="B3"/>
  <c r="B46"/>
  <c r="B8"/>
  <c r="B67"/>
  <c r="B96"/>
  <c r="B48"/>
  <c r="B25"/>
  <c r="B57"/>
  <c r="B24"/>
  <c r="B6"/>
  <c r="B53"/>
  <c r="B30"/>
  <c r="B73"/>
  <c r="B47"/>
  <c r="B51"/>
  <c r="B69"/>
  <c r="B44"/>
  <c r="B65"/>
  <c r="B72"/>
  <c r="B84"/>
  <c r="B98"/>
  <c r="B5"/>
  <c r="B52"/>
  <c r="B59"/>
  <c r="B32"/>
  <c r="B71"/>
  <c r="B85"/>
  <c r="B94"/>
  <c r="B37"/>
  <c r="B88"/>
  <c r="B79"/>
  <c r="B97"/>
  <c r="B41"/>
  <c r="B90"/>
  <c r="B100"/>
  <c r="B58"/>
  <c r="B16"/>
  <c r="B62"/>
  <c r="B61"/>
  <c r="B13"/>
  <c r="B22"/>
  <c r="B43"/>
  <c r="B31"/>
  <c r="B87"/>
  <c r="B35"/>
  <c r="B86"/>
  <c r="B10"/>
  <c r="B7"/>
  <c r="B74"/>
  <c r="B49"/>
  <c r="B83"/>
  <c r="B80"/>
  <c r="B95"/>
  <c r="B78"/>
  <c r="B18"/>
  <c r="B42"/>
  <c r="B75"/>
  <c r="B45"/>
  <c r="B77"/>
  <c r="B89"/>
  <c r="B68"/>
  <c r="B101"/>
  <c r="B39"/>
  <c r="B27"/>
  <c r="B38"/>
  <c r="B4"/>
  <c r="B102"/>
  <c r="B103"/>
  <c r="B104"/>
  <c r="B105"/>
  <c r="B106"/>
  <c r="B107"/>
  <c r="B108"/>
  <c r="B109"/>
  <c r="B110"/>
  <c r="B111"/>
  <c r="B34" i="3"/>
  <c r="B50"/>
  <c r="B89"/>
  <c r="B77"/>
  <c r="B110"/>
  <c r="B120"/>
  <c r="B61"/>
  <c r="B8"/>
  <c r="B66"/>
  <c r="B57"/>
  <c r="B4"/>
  <c r="B72"/>
  <c r="B59"/>
  <c r="B131"/>
  <c r="B88"/>
  <c r="B78"/>
  <c r="B122"/>
  <c r="B33"/>
  <c r="B138"/>
  <c r="B44"/>
  <c r="B14"/>
  <c r="B117"/>
  <c r="B90"/>
  <c r="B5"/>
  <c r="B25"/>
  <c r="B133"/>
  <c r="B52"/>
  <c r="B9"/>
  <c r="B16"/>
  <c r="B81"/>
  <c r="B109"/>
  <c r="B35"/>
  <c r="B54"/>
  <c r="B45"/>
  <c r="B98"/>
  <c r="B79"/>
  <c r="B127"/>
  <c r="B22"/>
  <c r="B76"/>
  <c r="B62"/>
  <c r="B99"/>
  <c r="B130"/>
  <c r="B140"/>
  <c r="B20"/>
  <c r="B67"/>
  <c r="B116"/>
  <c r="B65"/>
  <c r="B47"/>
  <c r="B24"/>
  <c r="B37"/>
  <c r="B55"/>
  <c r="B121"/>
  <c r="B30"/>
  <c r="B28"/>
  <c r="B80"/>
  <c r="B129"/>
  <c r="B32"/>
  <c r="B95"/>
  <c r="B12"/>
  <c r="B124"/>
  <c r="B83"/>
  <c r="B74"/>
  <c r="B102"/>
  <c r="B18"/>
  <c r="B103"/>
  <c r="B123"/>
  <c r="B145"/>
  <c r="B73"/>
  <c r="B70"/>
  <c r="B87"/>
  <c r="B7"/>
  <c r="B17"/>
  <c r="B15"/>
  <c r="B142"/>
  <c r="B51"/>
  <c r="B43"/>
  <c r="B6"/>
  <c r="B84"/>
  <c r="B141"/>
  <c r="B27"/>
  <c r="B19"/>
  <c r="B132"/>
  <c r="B48"/>
  <c r="B3"/>
  <c r="B29"/>
  <c r="B39"/>
  <c r="B112"/>
  <c r="B134"/>
  <c r="B10"/>
  <c r="B60"/>
  <c r="B31"/>
  <c r="B23"/>
  <c r="B42"/>
  <c r="B13"/>
  <c r="B21"/>
  <c r="B63"/>
  <c r="B100"/>
  <c r="B86"/>
  <c r="B94"/>
  <c r="B97"/>
  <c r="B93"/>
  <c r="B53"/>
  <c r="B137"/>
  <c r="B139"/>
  <c r="B69"/>
  <c r="B40"/>
  <c r="B36"/>
  <c r="B128"/>
  <c r="B104"/>
  <c r="B26"/>
  <c r="B71"/>
  <c r="B113"/>
  <c r="B11"/>
  <c r="B41"/>
  <c r="B85"/>
  <c r="B146"/>
  <c r="B144"/>
  <c r="B68"/>
  <c r="B125"/>
  <c r="B107"/>
  <c r="B58"/>
  <c r="B111"/>
  <c r="B64"/>
  <c r="B105"/>
  <c r="B119"/>
  <c r="B135"/>
  <c r="B49"/>
  <c r="B30" i="2"/>
  <c r="B3"/>
  <c r="B71"/>
  <c r="B56"/>
  <c r="B64"/>
  <c r="B36"/>
  <c r="B60"/>
  <c r="B53"/>
  <c r="B66"/>
  <c r="B10"/>
  <c r="B25"/>
  <c r="B5"/>
  <c r="B77"/>
  <c r="B122"/>
  <c r="B24"/>
  <c r="B26"/>
  <c r="B111"/>
  <c r="B9"/>
  <c r="B108"/>
  <c r="B38"/>
  <c r="B73"/>
  <c r="B85"/>
  <c r="B65"/>
  <c r="B4"/>
  <c r="B100"/>
  <c r="B105"/>
  <c r="B59"/>
  <c r="B58"/>
  <c r="B49"/>
  <c r="B57"/>
  <c r="B106"/>
  <c r="B82"/>
  <c r="B98"/>
  <c r="B76"/>
  <c r="B13"/>
  <c r="B28"/>
  <c r="B21"/>
  <c r="B119"/>
  <c r="B62"/>
  <c r="B97"/>
  <c r="B20"/>
  <c r="B74"/>
  <c r="B46"/>
  <c r="B33"/>
  <c r="B67"/>
  <c r="B116"/>
  <c r="B6"/>
  <c r="B92"/>
  <c r="B70"/>
  <c r="B44"/>
  <c r="B88"/>
  <c r="B55"/>
  <c r="B89"/>
  <c r="B63"/>
  <c r="B27"/>
  <c r="B19"/>
  <c r="B40"/>
  <c r="B113"/>
  <c r="B127"/>
  <c r="B126"/>
  <c r="B37"/>
  <c r="B17"/>
  <c r="B61"/>
  <c r="B75"/>
  <c r="B79"/>
  <c r="B16"/>
  <c r="B8"/>
  <c r="B114"/>
  <c r="B125"/>
  <c r="B11"/>
  <c r="B94"/>
  <c r="B52"/>
  <c r="B15"/>
  <c r="B47"/>
  <c r="B123"/>
  <c r="B104"/>
  <c r="B95"/>
  <c r="B7"/>
  <c r="B87"/>
  <c r="B81"/>
  <c r="B43"/>
  <c r="B29"/>
  <c r="B50"/>
  <c r="B18"/>
  <c r="B120"/>
  <c r="B41"/>
  <c r="B99"/>
  <c r="B90"/>
  <c r="B31"/>
  <c r="B101"/>
  <c r="B93"/>
  <c r="B91"/>
  <c r="B54"/>
  <c r="B72"/>
  <c r="B69"/>
  <c r="B51"/>
  <c r="B110"/>
  <c r="B48"/>
  <c r="B68"/>
  <c r="B107"/>
  <c r="B121"/>
  <c r="B22"/>
  <c r="B109"/>
  <c r="B86"/>
  <c r="B78"/>
  <c r="B103"/>
  <c r="B23"/>
  <c r="B12"/>
  <c r="B117"/>
  <c r="B34"/>
  <c r="B96"/>
  <c r="B45"/>
  <c r="B124"/>
  <c r="B80"/>
  <c r="B84"/>
  <c r="B42"/>
  <c r="B39"/>
  <c r="B118"/>
  <c r="B102"/>
  <c r="B32"/>
  <c r="B115"/>
  <c r="B112"/>
  <c r="B83"/>
  <c r="B35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"/>
  <c r="B33" i="1"/>
  <c r="B53"/>
  <c r="B62"/>
  <c r="B76"/>
  <c r="B72"/>
  <c r="B51"/>
  <c r="B79"/>
  <c r="B39"/>
  <c r="B37"/>
  <c r="B24"/>
  <c r="B38"/>
  <c r="B43"/>
  <c r="B19"/>
  <c r="B11"/>
  <c r="B3"/>
  <c r="B82"/>
  <c r="B21"/>
  <c r="B48"/>
  <c r="B45"/>
  <c r="B54"/>
  <c r="B40"/>
  <c r="B81"/>
  <c r="B25"/>
  <c r="B47"/>
  <c r="B67"/>
  <c r="B69"/>
  <c r="B13"/>
  <c r="B61"/>
  <c r="B8"/>
  <c r="B63"/>
  <c r="B71"/>
  <c r="B74"/>
  <c r="B4"/>
  <c r="B7"/>
  <c r="B60"/>
  <c r="B49"/>
  <c r="B89"/>
  <c r="B57"/>
  <c r="B77"/>
  <c r="B58"/>
  <c r="B12"/>
  <c r="B20"/>
  <c r="B86"/>
  <c r="B26"/>
  <c r="B42"/>
  <c r="B22"/>
  <c r="B65"/>
  <c r="B16"/>
  <c r="B41"/>
  <c r="B28"/>
  <c r="B55"/>
  <c r="B64"/>
  <c r="B50"/>
  <c r="B10"/>
  <c r="B5"/>
  <c r="B34"/>
  <c r="B29"/>
  <c r="B56"/>
  <c r="B27"/>
  <c r="B78"/>
  <c r="B68"/>
  <c r="B84"/>
  <c r="B44"/>
  <c r="B35"/>
  <c r="B52"/>
  <c r="B85"/>
  <c r="B80"/>
  <c r="B87"/>
  <c r="B83"/>
  <c r="B30"/>
  <c r="B31"/>
  <c r="B15"/>
  <c r="B17"/>
  <c r="B88"/>
  <c r="B59"/>
  <c r="B75"/>
  <c r="B14"/>
  <c r="B36"/>
  <c r="B9"/>
  <c r="B66"/>
  <c r="B23"/>
  <c r="B6"/>
  <c r="B46"/>
  <c r="B73"/>
  <c r="B90"/>
  <c r="B91"/>
  <c r="B92"/>
  <c r="B93"/>
  <c r="B94"/>
  <c r="B95"/>
  <c r="B96"/>
  <c r="B97"/>
  <c r="B98"/>
  <c r="B99"/>
  <c r="B100"/>
  <c r="B101"/>
  <c r="B102"/>
  <c r="B103"/>
  <c r="B104"/>
  <c r="B70"/>
  <c r="B18"/>
  <c r="B105"/>
  <c r="B106"/>
  <c r="B37" i="9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48" i="2" l="1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40" i="10"/>
  <c r="B37"/>
  <c r="B41"/>
  <c r="B38"/>
  <c r="B39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43" i="8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56" i="7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6" i="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36" i="5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17" i="4"/>
  <c r="B118"/>
  <c r="B119"/>
  <c r="B120"/>
  <c r="B130"/>
  <c r="B121"/>
  <c r="B122"/>
  <c r="B123"/>
  <c r="B124"/>
  <c r="B131"/>
  <c r="B132"/>
  <c r="B112"/>
  <c r="B133"/>
  <c r="B113"/>
  <c r="B125"/>
  <c r="B134"/>
  <c r="B135"/>
  <c r="B126"/>
  <c r="B127"/>
  <c r="B114"/>
  <c r="B115"/>
  <c r="B128"/>
  <c r="B129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16"/>
  <c r="B118" i="3"/>
  <c r="B101"/>
  <c r="B143"/>
  <c r="B149"/>
  <c r="B38"/>
  <c r="B106"/>
  <c r="B108"/>
  <c r="B150"/>
  <c r="B82"/>
  <c r="B75"/>
  <c r="B151"/>
  <c r="B152"/>
  <c r="B126"/>
  <c r="B92"/>
  <c r="B46"/>
  <c r="B136"/>
  <c r="B96"/>
  <c r="B153"/>
  <c r="B56"/>
  <c r="B147"/>
  <c r="B114"/>
  <c r="B154"/>
  <c r="B91"/>
  <c r="B115"/>
  <c r="B148"/>
  <c r="B155"/>
  <c r="B156"/>
  <c r="B157"/>
  <c r="B158"/>
  <c r="B159"/>
  <c r="B160"/>
  <c r="B161"/>
  <c r="B162"/>
  <c r="B163"/>
  <c r="B164"/>
  <c r="B165"/>
  <c r="B166"/>
  <c r="B107" i="1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30" i="11"/>
  <c r="B31"/>
  <c r="B25"/>
  <c r="B20"/>
  <c r="B27"/>
  <c r="B32"/>
  <c r="B26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C48" i="5"/>
</calcChain>
</file>

<file path=xl/sharedStrings.xml><?xml version="1.0" encoding="utf-8"?>
<sst xmlns="http://schemas.openxmlformats.org/spreadsheetml/2006/main" count="893" uniqueCount="396">
  <si>
    <t>Rider/Horse</t>
  </si>
  <si>
    <t>Total</t>
  </si>
  <si>
    <t>Sioux Falls, sd</t>
  </si>
  <si>
    <t>stone pony arena, salem, sd</t>
  </si>
  <si>
    <t>hammerstrom arena, lennox, sd</t>
  </si>
  <si>
    <t>Vermillion rodeo Grounds, Vermillion, SD</t>
  </si>
  <si>
    <t>Flandreau, SD</t>
  </si>
  <si>
    <t>BS</t>
  </si>
  <si>
    <t>Bonesteel, SD</t>
  </si>
  <si>
    <t>BOOMGARDEN'S, DAVIS, SD</t>
  </si>
  <si>
    <t>Steevers Arena, Parker, SD</t>
  </si>
  <si>
    <t>Mitchell Rodeo Grounds, Mitchell, SD</t>
  </si>
  <si>
    <t>VS</t>
  </si>
  <si>
    <t>Lynch Arena, Valley Springs, SD</t>
  </si>
  <si>
    <t>BR</t>
  </si>
  <si>
    <t>Brookings</t>
  </si>
  <si>
    <t>Kruger, Deb / YGW Flits on Fire</t>
  </si>
  <si>
    <t>LN</t>
  </si>
  <si>
    <t>Fousek, Kasi / Gator</t>
  </si>
  <si>
    <t>Blazin Barrels 2017-2018 Arenas</t>
  </si>
  <si>
    <t>HR</t>
  </si>
  <si>
    <t>Griffith, Mary / Lefty</t>
  </si>
  <si>
    <t>SP</t>
  </si>
  <si>
    <t>PK</t>
  </si>
  <si>
    <t>Herren, Chloe / Frenchmans Bobbie</t>
  </si>
  <si>
    <t>IR</t>
  </si>
  <si>
    <t>SF</t>
  </si>
  <si>
    <t>VR</t>
  </si>
  <si>
    <t>FL</t>
  </si>
  <si>
    <t>MT</t>
  </si>
  <si>
    <t>DA</t>
  </si>
  <si>
    <t>AL</t>
  </si>
  <si>
    <t>Alexandria</t>
  </si>
  <si>
    <t>Huron</t>
  </si>
  <si>
    <t>Springfield</t>
  </si>
  <si>
    <t>Irene rodeo grounds, Irene, sd</t>
  </si>
  <si>
    <t>SL</t>
  </si>
  <si>
    <t>Kruger, Emily / Snort</t>
  </si>
  <si>
    <t>Jennings, Rylee / Bentley</t>
  </si>
  <si>
    <t>Griffith, Mary / Ollie</t>
  </si>
  <si>
    <t>Wagner, Lacey / Red Hot Panajet</t>
  </si>
  <si>
    <t>Baade, Riley / Sucha Big Bang</t>
  </si>
  <si>
    <t>McCutcheon, Debbie / Dutch Wagon</t>
  </si>
  <si>
    <t>Huls, Haley / Roses Dashin Diva</t>
  </si>
  <si>
    <t>Bungard, Stacy / Pam Be Cool</t>
  </si>
  <si>
    <t>Blatchford, Victoria / Coalys Te Bar</t>
  </si>
  <si>
    <t>Van Kekerix, Pam / JPS Ima Hy Diamond</t>
  </si>
  <si>
    <t>Huls, Haley / Hez High Onfirewater (Maverick)</t>
  </si>
  <si>
    <t>Kingston, Stephanie / FA Woodys Crystal</t>
  </si>
  <si>
    <t>Cleand, Kristi / MK Tias Rockin Holiday</t>
  </si>
  <si>
    <t>Kjose, Lori / Fixin for the Moon</t>
  </si>
  <si>
    <t>Hins, Jill / Bullets Unwound (Joey)</t>
  </si>
  <si>
    <t xml:space="preserve">Brown, Lori / The Sweetest Rose </t>
  </si>
  <si>
    <t>Bungard, Staci / Chicks Alive N Dashin</t>
  </si>
  <si>
    <t>Bartling, Lexus / Miss Mesa Goldseeker</t>
  </si>
  <si>
    <t>Deters, Brenda / Fantastic French Fling</t>
  </si>
  <si>
    <t>Loiseau, Cindy / Lola</t>
  </si>
  <si>
    <t>Andersen, Candace / Lulu</t>
  </si>
  <si>
    <t>Roemen, Kensey / Bunsie</t>
  </si>
  <si>
    <t>Yaeger, Hillary / TC Frosted Cinnamon</t>
  </si>
  <si>
    <t>Loiseau, Cindy / Midge</t>
  </si>
  <si>
    <t>Thiele, Kayla / Dunny</t>
  </si>
  <si>
    <t>Kennedy, Shari / Josie</t>
  </si>
  <si>
    <t>Zuidema, Jamie / Spunk</t>
  </si>
  <si>
    <t>DV</t>
  </si>
  <si>
    <t>Cunningham, Sydney / Deans Treasure</t>
  </si>
  <si>
    <t>Huls, Haley / Maverick</t>
  </si>
  <si>
    <t>Highland, Sandy / Millie</t>
  </si>
  <si>
    <t>Steiner, Sara / Mars</t>
  </si>
  <si>
    <t>Steiner, Sara / Cash</t>
  </si>
  <si>
    <t>Highland, Sandy / Jerzee</t>
  </si>
  <si>
    <t>Brewer, Charleigh / Sally</t>
  </si>
  <si>
    <t>Thyberg, Lexi / Plenty Bad Blood (Elsa)</t>
  </si>
  <si>
    <t>Badgerow, Marriel / Joe</t>
  </si>
  <si>
    <t>Wagner, Lacey / Foolish Firebug</t>
  </si>
  <si>
    <t>Bungard, Stacey / Pam Be Cool</t>
  </si>
  <si>
    <t>Fey, Tanya / O So Country</t>
  </si>
  <si>
    <t>Fey, Tanya / Lil</t>
  </si>
  <si>
    <t>Herren, Chloe / Trix</t>
  </si>
  <si>
    <t>Boomgarden, Mike / Peanut</t>
  </si>
  <si>
    <t>Kennedy, Shari / Josey</t>
  </si>
  <si>
    <t>Haselhorst, Casey / Red</t>
  </si>
  <si>
    <t>Chappell, Holly / Wild Speedy Chick</t>
  </si>
  <si>
    <t>Hins, Jill / Captain</t>
  </si>
  <si>
    <t>Sievers, Delaina / A Smashin Good Time (Asti)</t>
  </si>
  <si>
    <t>Badgerow, Marriel / Charlie</t>
  </si>
  <si>
    <t>Smith, Mel / Pebbles</t>
  </si>
  <si>
    <t>Huls, Haley / Hottie</t>
  </si>
  <si>
    <t>Vankekerix, Pam / JPS Ima Hy Diamond</t>
  </si>
  <si>
    <t>Lammers, Kris / Sawyer</t>
  </si>
  <si>
    <t>Pechous, Jennifer / Daisy</t>
  </si>
  <si>
    <t>Bungard, Stacy / Chicks Dashin</t>
  </si>
  <si>
    <t>Haensel, Brooke / Jhett</t>
  </si>
  <si>
    <t>Brewer, Charleigh / Captain</t>
  </si>
  <si>
    <t>Brewer, Charleigh, Sally</t>
  </si>
  <si>
    <t>Fey, Josey / Dopey</t>
  </si>
  <si>
    <t>Vanderbrink, Kellie / Cowboy</t>
  </si>
  <si>
    <t>Zacharias, Alison / Willow</t>
  </si>
  <si>
    <t>Pechous, Jen /Firefox</t>
  </si>
  <si>
    <t>Boomgarden, Mike / Peaches</t>
  </si>
  <si>
    <t>Herren, Chloe / Hollywood</t>
  </si>
  <si>
    <t>Schneider, Dani / Pandora</t>
  </si>
  <si>
    <t>Smith, Mel / Reba</t>
  </si>
  <si>
    <t>Naatjes, Jackie / Blaze</t>
  </si>
  <si>
    <t>Bufo, Morgan / Brandy</t>
  </si>
  <si>
    <t>Aamot, Candice / Bunny</t>
  </si>
  <si>
    <t>Deknicker, Kailey / Rocket</t>
  </si>
  <si>
    <t>Deknikker, Kailey / Rocket</t>
  </si>
  <si>
    <t>Thyberg, Lexi / Clint</t>
  </si>
  <si>
    <t>Kirkpatrick, Karlie / Neat Dyna Lights</t>
  </si>
  <si>
    <t>Aamot, Anne / Diago</t>
  </si>
  <si>
    <t>Schmitz, Linley / Pirate</t>
  </si>
  <si>
    <t>Hipke, Katherine / Sizzlin Barbie</t>
  </si>
  <si>
    <t>Driver, Elsie / Roscoe</t>
  </si>
  <si>
    <t>Bryan, Rachel / Luna</t>
  </si>
  <si>
    <t>Roebuck, Janice / Skip</t>
  </si>
  <si>
    <t>Jennings, Riley / Bentley</t>
  </si>
  <si>
    <t>Hoxeng, Taylor / Harley</t>
  </si>
  <si>
    <t>Hoxeng, Taylor / Sissy</t>
  </si>
  <si>
    <t>Bryan, Rachel / Frankie</t>
  </si>
  <si>
    <t>Fey, Hattie / Boo</t>
  </si>
  <si>
    <t>Aamot, Callie / Bella</t>
  </si>
  <si>
    <t>Matthews, Jordan / Hooey</t>
  </si>
  <si>
    <t>Kirkpatrick, Karlie / Neat Dyna Light S</t>
  </si>
  <si>
    <t>Hieronimus, Natalie / Henry</t>
  </si>
  <si>
    <t>Haensel, Brooke / Flair</t>
  </si>
  <si>
    <t>Pechous, Jennifer / Fire Fox</t>
  </si>
  <si>
    <t>Hieronimus, Kaylee / B</t>
  </si>
  <si>
    <t>Hieronimus, Natalie</t>
  </si>
  <si>
    <t>Paulson, Keri / Dash</t>
  </si>
  <si>
    <t>Eldeen, Hannah / Stormy</t>
  </si>
  <si>
    <t>Zacharias, Ali / Willow</t>
  </si>
  <si>
    <t>Gorder, Lacey / Paris Illuminator</t>
  </si>
  <si>
    <t>McGregor, Taylor /Cactus</t>
  </si>
  <si>
    <t>Kringstad, Violet / Nelly</t>
  </si>
  <si>
    <t>McGregor, Sierra / Roo</t>
  </si>
  <si>
    <t>McGregor, Sierra / Angel</t>
  </si>
  <si>
    <t xml:space="preserve">Deknikker, Kailey / Chaser Special </t>
  </si>
  <si>
    <t>Hoxeng, Taylor / Fergie</t>
  </si>
  <si>
    <t>Deknikker, Kailey / Chaser Special</t>
  </si>
  <si>
    <t>Anstine, Josey / Vannah</t>
  </si>
  <si>
    <t>Boomgarden, Mike / Lucy</t>
  </si>
  <si>
    <t>Otto, Kayla / Fancy This Cash</t>
  </si>
  <si>
    <t>Thomas, Brad / Betcha</t>
  </si>
  <si>
    <t>Lukes, Katie / Streak in French Rock It</t>
  </si>
  <si>
    <t>Lukes, Katie / Katies Sassy Rose</t>
  </si>
  <si>
    <t>Kruger, Emily / Peptos Pretty Kaidas</t>
  </si>
  <si>
    <t>Mortenson, Cheyenne / Fritz</t>
  </si>
  <si>
    <t>Haensel, Brooke / Turtle</t>
  </si>
  <si>
    <t>Hins, Jill / Josey</t>
  </si>
  <si>
    <t>Highland, Sandy / Savvy</t>
  </si>
  <si>
    <t>Steiner, Sara / Cash N Out Lights</t>
  </si>
  <si>
    <t>Nelson, Jodi / Ava</t>
  </si>
  <si>
    <t>Kennedy, Shari / PC Prissy Girl</t>
  </si>
  <si>
    <t>Kenndey, Anstine / Hershey</t>
  </si>
  <si>
    <t>VM</t>
  </si>
  <si>
    <t>Maxwell, Melissa / Tex</t>
  </si>
  <si>
    <t>maxwell, Mariah / My French Firewater</t>
  </si>
  <si>
    <t>Harrington, Tyra / Breeze</t>
  </si>
  <si>
    <t>Maxwell, Mariah / My French Firewater</t>
  </si>
  <si>
    <t>Harrington, Tyra / Kirby</t>
  </si>
  <si>
    <t>maxwell, Morgan / Buddy</t>
  </si>
  <si>
    <t>Esser, Tia / Ethel</t>
  </si>
  <si>
    <t>Chapman, Trinity / Gabby</t>
  </si>
  <si>
    <t>Maxwell, Morgan / Buddy</t>
  </si>
  <si>
    <t>Jennings, Rylee / Ellie</t>
  </si>
  <si>
    <t>Steiner, Sara / Smart Frosted Slate</t>
  </si>
  <si>
    <t>Long, Amanda / Jazzy</t>
  </si>
  <si>
    <t>Kennedy, Shari / Martini</t>
  </si>
  <si>
    <t>chapman, Brooklyn / Tori</t>
  </si>
  <si>
    <t>Chapman, Rochele / Fancy</t>
  </si>
  <si>
    <t>FS</t>
  </si>
  <si>
    <t>King, Lori / TM Blue Duck</t>
  </si>
  <si>
    <t>Michalski, Kim / Lurch</t>
  </si>
  <si>
    <t>Boomgarden, Mike / Madison</t>
  </si>
  <si>
    <t>Boomgarden, Mike / Striker</t>
  </si>
  <si>
    <t>Leddy, Megan / Eyes On Corona</t>
  </si>
  <si>
    <t>Harrington, Tana / Bostons Jess Charger</t>
  </si>
  <si>
    <t>Van Kekerix, Pam /JPS Kas Im Stylish</t>
  </si>
  <si>
    <t>Van Kekerix, Pam /JPS Ima Hy Diamond</t>
  </si>
  <si>
    <t>Haselhorst, Casey / Maverick</t>
  </si>
  <si>
    <t>Griffith, mary / Lefty</t>
  </si>
  <si>
    <t>Kjose, Lori / Cajun</t>
  </si>
  <si>
    <t>Donnelly, Patty / RoHo</t>
  </si>
  <si>
    <t>Cutright, Brianna / Power of the Cash</t>
  </si>
  <si>
    <t>haselhorst, Casey / Maverick</t>
  </si>
  <si>
    <t>Buffinton, Ashley / Gypsy</t>
  </si>
  <si>
    <t>Kenny, Lilly Ann / Cookie</t>
  </si>
  <si>
    <t>Donnelly, Patty / Roho</t>
  </si>
  <si>
    <t>Kjose, Lori / Cooper</t>
  </si>
  <si>
    <t>Ellefson, Lane / Blondie</t>
  </si>
  <si>
    <t>Kenny, Bobbi Jo / Scout</t>
  </si>
  <si>
    <t>Loiseau, Cindy / Ima French Note</t>
  </si>
  <si>
    <t>Navrkal, Theresa / Bid For Zahara</t>
  </si>
  <si>
    <t>Leddy, Megan / Rona</t>
  </si>
  <si>
    <t>Baltezore, Cindy / Ima Famous Design</t>
  </si>
  <si>
    <t>Lammers, Jory / Kat</t>
  </si>
  <si>
    <t>kennedy, Shari / Olena Socks</t>
  </si>
  <si>
    <t>leddy, Megan / Murphy</t>
  </si>
  <si>
    <t>Lindquist, Keva / Ned</t>
  </si>
  <si>
    <t>Kennedy, Shari / PC Paysunella</t>
  </si>
  <si>
    <t>Buffington, Ashley / Gypsy</t>
  </si>
  <si>
    <t>Schulz, Shanna / Riasen Expectations</t>
  </si>
  <si>
    <t>Mullinex, Christina / Desperado</t>
  </si>
  <si>
    <t>Hofer, Gracie / Abby</t>
  </si>
  <si>
    <t>Hofer, Gracie / Rio</t>
  </si>
  <si>
    <t>Mullinex, Cristina / Desperado</t>
  </si>
  <si>
    <t>Lammers, Jorry / Kat</t>
  </si>
  <si>
    <t>kennedy, Shari / PC Paysunella</t>
  </si>
  <si>
    <t>Leddy, Megan / Murphy</t>
  </si>
  <si>
    <t xml:space="preserve">Hofer, Gracin / Rio </t>
  </si>
  <si>
    <t>Hofer, Gracin / Rio</t>
  </si>
  <si>
    <t>Walsh, Hanna / Cinnamon</t>
  </si>
  <si>
    <t>Ekern, Pamela / TJs Choice</t>
  </si>
  <si>
    <t>Gorder, Lacey / Paris Illiminated</t>
  </si>
  <si>
    <t>Moore, Allison / Holliewood Special</t>
  </si>
  <si>
    <t>Sievers, Ryan / Jet</t>
  </si>
  <si>
    <t>Ekern, Pamela / Rockn Beth</t>
  </si>
  <si>
    <t>Weisner, Adysyn / Will</t>
  </si>
  <si>
    <t>Redlin, Savannah / SL Cash for Jets</t>
  </si>
  <si>
    <t>Weisner, Adysyn / French Firewater Casey</t>
  </si>
  <si>
    <t>Weisner, Haydyn / Oscar</t>
  </si>
  <si>
    <t>Kraft, Kiley / Foxy's Lil Bandit</t>
  </si>
  <si>
    <t>Anderson, Morgan / Lily Bugs On Fire</t>
  </si>
  <si>
    <t>Weisner, Haydyn / Shaggy</t>
  </si>
  <si>
    <t xml:space="preserve">Bartling, Lexus / Ditto </t>
  </si>
  <si>
    <t>Walsh, Hanna / China</t>
  </si>
  <si>
    <t>Loiseau, Cindy / Jonsey</t>
  </si>
  <si>
    <t>Weisner, haydyn / French Firewater Casey</t>
  </si>
  <si>
    <t>wolles, Cami / Heather</t>
  </si>
  <si>
    <t>Redlin, Brylee / Shooter</t>
  </si>
  <si>
    <t>Anderson, Morgan / Lily Bugs on Fire</t>
  </si>
  <si>
    <t>Hawley, Hawley / Cutter</t>
  </si>
  <si>
    <t>Weisner, Adysyn / Oscar</t>
  </si>
  <si>
    <t>weisner, Haydyn / Shaggy</t>
  </si>
  <si>
    <t>Seivers, Dylan / Tiny</t>
  </si>
  <si>
    <t>Ludwig, Ava / Split</t>
  </si>
  <si>
    <t>Bartling, Lexus / Ditto</t>
  </si>
  <si>
    <t>Weisner, Haydyn / French Firewater Casey</t>
  </si>
  <si>
    <t>weisner, haydyn / Shaggy</t>
  </si>
  <si>
    <t>Seivers, Ryan / Tiny</t>
  </si>
  <si>
    <t>Seivers, Ryan / Jet</t>
  </si>
  <si>
    <t xml:space="preserve">Hawley, Adella / Cutter </t>
  </si>
  <si>
    <t>Herron, Chloe / Driftn tah Fame</t>
  </si>
  <si>
    <t xml:space="preserve">Wieme, Gabby / Twister </t>
  </si>
  <si>
    <t>herron, Chloe / Frenchmarks Tanman</t>
  </si>
  <si>
    <t>Roemen, Kensey / bunsie</t>
  </si>
  <si>
    <t>Lukes, Katie / StreakinFrenchrakit</t>
  </si>
  <si>
    <t>Johnson, Kim / Drifter</t>
  </si>
  <si>
    <t>Herron, Chloe / Driftn Tah Fame</t>
  </si>
  <si>
    <t>Olson, Sloan / Shami</t>
  </si>
  <si>
    <t>Herren, Chloe / Frenchmarks Tanman</t>
  </si>
  <si>
    <t>ES</t>
  </si>
  <si>
    <t>VanDerBrink, Kellie / Cowboy</t>
  </si>
  <si>
    <t>Gorder, Lacey / Paris Illuminated</t>
  </si>
  <si>
    <t>Moore, Allison / Hollywood Special</t>
  </si>
  <si>
    <t xml:space="preserve">Redlin, Savannah / SL Cash For Jets </t>
  </si>
  <si>
    <t>Kenny, Lily / Trouble</t>
  </si>
  <si>
    <t>King, Windy / BA Dashin to the Bar</t>
  </si>
  <si>
    <t>King, Wendi / BW Willie B Dashin</t>
  </si>
  <si>
    <t>king, Wendi / BA Dashin to the Bar</t>
  </si>
  <si>
    <t>Kenny, Lily / Cookie</t>
  </si>
  <si>
    <t>Herron, Chloe / Im A Famous Doll</t>
  </si>
  <si>
    <t>Hoxeng, Taylor / Jewels Texas Cutter</t>
  </si>
  <si>
    <t>Williams, Mandy / Josie Dancin To Fame</t>
  </si>
  <si>
    <t>Hoxeng, Taylor / Set Em Up Taylor</t>
  </si>
  <si>
    <t>Schlagel, Penny / River Perks</t>
  </si>
  <si>
    <t>Moody, Aubrey / Roo</t>
  </si>
  <si>
    <t>McGregor, Sierra / Missy</t>
  </si>
  <si>
    <t>McGregor, Taylor / Streckin Baron Jo</t>
  </si>
  <si>
    <t xml:space="preserve">Maxwell, Morgan / Chaser Special </t>
  </si>
  <si>
    <t>maxwell, Morgan / French Sugar Fame</t>
  </si>
  <si>
    <t>Navrakl, Theresa / Bid For Zahara</t>
  </si>
  <si>
    <t>Scholle, Olivia / Peppers With Pepto</t>
  </si>
  <si>
    <t>Hodne, Michelle / Uno Sonita</t>
  </si>
  <si>
    <t>Larson, Reese / Charm</t>
  </si>
  <si>
    <t>Nelson, Ava / Gracie</t>
  </si>
  <si>
    <t>Novak, Kaylee / Rose</t>
  </si>
  <si>
    <t>Stabe, Kaylee / Ticket</t>
  </si>
  <si>
    <t>Kraft, Kiley / Bandit</t>
  </si>
  <si>
    <t>Veldkamp, Keisha / Oakley</t>
  </si>
  <si>
    <t>Anderson, Morgan / Jets Major Hanor</t>
  </si>
  <si>
    <t>Novak, Kaylee / Katies Sassy Rose</t>
  </si>
  <si>
    <t>Lang, Stephanie / Blue</t>
  </si>
  <si>
    <t>Williams, Mandy / Josie Dashin To Fame</t>
  </si>
  <si>
    <t>Ekern, Pamela / Rockin Beth</t>
  </si>
  <si>
    <t>Zuidema, Jamie / Spunks Smashed Moon</t>
  </si>
  <si>
    <t>Leddy, Megan / Streak Of French</t>
  </si>
  <si>
    <t>Kannas, Lisa / JD Little Ricky</t>
  </si>
  <si>
    <t>Lang, Shelby / Cowboy</t>
  </si>
  <si>
    <t>Roemen, Kensey / Dashin BJ Buns</t>
  </si>
  <si>
    <t>Kjose, Lori / Packin Some Heat</t>
  </si>
  <si>
    <t>Kruger, Emily / Pepto's Pretty Kaidas</t>
  </si>
  <si>
    <t xml:space="preserve">royalty, Kerry / Oakley </t>
  </si>
  <si>
    <t>Fousek, Kasi /Gator</t>
  </si>
  <si>
    <t>Lukes, Katie / Rose</t>
  </si>
  <si>
    <t>Ekern, Pamela / TJ's Choice</t>
  </si>
  <si>
    <t>Lang, Shelby / Binkie</t>
  </si>
  <si>
    <t>Badgerow, Marriel / Ima King not A Jack</t>
  </si>
  <si>
    <t xml:space="preserve">Pirrung, Cathy / Ryon </t>
  </si>
  <si>
    <t>Badgerow, Marriel / Big Red Tripper</t>
  </si>
  <si>
    <t>Roemen, Kensey / Snippys Gogo Drift</t>
  </si>
  <si>
    <t>Wheeler, LeeAnn / TR Seekin N Steakin</t>
  </si>
  <si>
    <t>Rittenour, Kathleen / Honor UR Dynamic Cat</t>
  </si>
  <si>
    <t>O'Connor, Jena / Dashers Riata Tivio</t>
  </si>
  <si>
    <t>Auch, Cindy / Peppy</t>
  </si>
  <si>
    <t>Rother, Hunter / Echo</t>
  </si>
  <si>
    <t>Schimtz, Linley / Pirate</t>
  </si>
  <si>
    <t>Nelson, Ava / Gacie</t>
  </si>
  <si>
    <t>Thyberg, Lexy / Elsa</t>
  </si>
  <si>
    <t xml:space="preserve">Bartling, Lexus / Miss Mesa Goldseeker </t>
  </si>
  <si>
    <t xml:space="preserve">Deknikker, Kailey / Chasers Special </t>
  </si>
  <si>
    <t>Anderson, Morgan/ Jets Major Honor</t>
  </si>
  <si>
    <t>Noonan, Maggie / Outlaw</t>
  </si>
  <si>
    <t>Noonan, Maggie / Chief</t>
  </si>
  <si>
    <t>mullinex, Cristina / Honey</t>
  </si>
  <si>
    <t>Theile, Kayla / Dunny</t>
  </si>
  <si>
    <t>Kjose, Lori / Cabo</t>
  </si>
  <si>
    <t>huls, Haley / Hottie</t>
  </si>
  <si>
    <t>Gruhot, Tasha / Blushing Rushing Bully</t>
  </si>
  <si>
    <t>Schnieder, Dani / Pandora</t>
  </si>
  <si>
    <t>Andal, Landry / Sis</t>
  </si>
  <si>
    <t>Hodne, Michelle / Uno</t>
  </si>
  <si>
    <t>Ellefson, Jill / Strawberry</t>
  </si>
  <si>
    <t>Paulson, Keri / DAsh</t>
  </si>
  <si>
    <t>Maxwell, Mariah / Blaze</t>
  </si>
  <si>
    <t>Roduner, Kali / Reggie</t>
  </si>
  <si>
    <t>Roduner, MacKenzie / Cash</t>
  </si>
  <si>
    <t>0716/2019</t>
  </si>
  <si>
    <t>Huls, Cayden / Vegas</t>
  </si>
  <si>
    <t>Johnson, Kim / Driftin Tru Sea</t>
  </si>
  <si>
    <t>Page, Crystal / Bonnie</t>
  </si>
  <si>
    <t>O'Conner, Jenna / Dashers Riata Tivio</t>
  </si>
  <si>
    <t>Page, Crystal / Bob</t>
  </si>
  <si>
    <t>Dickerson, Delaynie / Dusty</t>
  </si>
  <si>
    <t>McGregor, Taylor / FK Country Girl</t>
  </si>
  <si>
    <t>McGregor, Taylor / Roo</t>
  </si>
  <si>
    <t>HD</t>
  </si>
  <si>
    <t>Rother, Ciara / Twister</t>
  </si>
  <si>
    <t>Boomgarden, Mike / Stiker</t>
  </si>
  <si>
    <t>Cleland, Kristi / Holly</t>
  </si>
  <si>
    <t>Sievers Delaina / Asti</t>
  </si>
  <si>
    <t>Seivers Delaina / Saavy</t>
  </si>
  <si>
    <t>Sternhagen, Anastasia / Callies Boy</t>
  </si>
  <si>
    <t>Sievers, Delaina / Asti</t>
  </si>
  <si>
    <t>Harrington, Tana / Winnie</t>
  </si>
  <si>
    <t>Kruger, Emily / Lucy</t>
  </si>
  <si>
    <t>Sorensen, Aimee / Polly</t>
  </si>
  <si>
    <t>Harrington, Tana / Sweet Pea</t>
  </si>
  <si>
    <t>Huls, Hallie / Maverick</t>
  </si>
  <si>
    <t>Haselhorst, Casey / Mavrick</t>
  </si>
  <si>
    <t>Ellefson, Blair / Frosty</t>
  </si>
  <si>
    <t>MR</t>
  </si>
  <si>
    <t>Kenney, Renee / Swap</t>
  </si>
  <si>
    <t>Yager, Hilery / TC Frosted Cinnamon</t>
  </si>
  <si>
    <t>Miller, Gretchen / Juno</t>
  </si>
  <si>
    <t>Kenny, Renee / Fiddler</t>
  </si>
  <si>
    <t>King, Wendi / Dan Jets Express</t>
  </si>
  <si>
    <t>Kingston, Cathy / FirewaterwithPride</t>
  </si>
  <si>
    <t>Kingston, Cathy / Juanita's Playgirl</t>
  </si>
  <si>
    <t>Knight, Christine /Firewater Streak</t>
  </si>
  <si>
    <t>Mortenson, Chyenne / Reba</t>
  </si>
  <si>
    <t>Hoxeng, Taylor / Pepper Pecan</t>
  </si>
  <si>
    <t>Curight, Brianna / Power Of The Cash</t>
  </si>
  <si>
    <t>Roemen, Kensey / Snip</t>
  </si>
  <si>
    <t>Cutright, Brianna / Power Of The Cash</t>
  </si>
  <si>
    <t>Aamot, Candice / Foxy</t>
  </si>
  <si>
    <t>Hoxeng, taylor / Fergie</t>
  </si>
  <si>
    <t>Boomgarden, Mike / Gypsy</t>
  </si>
  <si>
    <t>Page, Chystal / Bonnie</t>
  </si>
  <si>
    <t>Browder, Tiffany / Tomi</t>
  </si>
  <si>
    <t>LW</t>
  </si>
  <si>
    <t>Gruhot, Tasha / Blushing Rushing</t>
  </si>
  <si>
    <t>Kingston, Cathy / Juanitas Playgirl</t>
  </si>
  <si>
    <t>Rueter, Dani / Miss Hickory Guy</t>
  </si>
  <si>
    <t>Ensminger, Monica / Little</t>
  </si>
  <si>
    <t>Thyberg, Lexy / Clint</t>
  </si>
  <si>
    <t>Lukes, Katie / Steakin French Rock it</t>
  </si>
  <si>
    <t>Kruger, Deb / Flake</t>
  </si>
  <si>
    <t xml:space="preserve">Moore, Allison / Holliewood Special </t>
  </si>
  <si>
    <t>Nelson, Jodi / Simon</t>
  </si>
  <si>
    <t>Schlagel, Penny / Hootie</t>
  </si>
  <si>
    <t>Bohnenkamp, Marshell / Ash</t>
  </si>
  <si>
    <t>Bohnenkamp, Marshell / Darla</t>
  </si>
  <si>
    <t>Pinney, Ronna / Whip &amp; Whistle</t>
  </si>
  <si>
    <t>BK</t>
  </si>
  <si>
    <t>Rathbum, Bailey / Dualin</t>
  </si>
  <si>
    <t>Herron, Chloe / Ima Famous Doll</t>
  </si>
  <si>
    <t>Scholle, Olivia / Peppers With Pepyo</t>
  </si>
  <si>
    <t>Olson, Marda / Pippa</t>
  </si>
  <si>
    <t>Haaseth, Tracy / Torque</t>
  </si>
  <si>
    <t>Rathbum, Bailey / Dazzle</t>
  </si>
  <si>
    <t>Redlin, Brylee / Alanna</t>
  </si>
  <si>
    <t>Kraft, Kiley / Foxys Lil Bandit</t>
  </si>
  <si>
    <t xml:space="preserve">olson, Marda / Pippa </t>
  </si>
  <si>
    <t>Olson, Marda / Stella</t>
  </si>
</sst>
</file>

<file path=xl/styles.xml><?xml version="1.0" encoding="utf-8"?>
<styleSheet xmlns="http://schemas.openxmlformats.org/spreadsheetml/2006/main">
  <numFmts count="1">
    <numFmt numFmtId="164" formatCode="m/d/yy;@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opperplate Gothic Light"/>
    </font>
    <font>
      <sz val="10"/>
      <color theme="1"/>
      <name val="Copperplate Gothic Light"/>
    </font>
    <font>
      <b/>
      <sz val="12"/>
      <color theme="1"/>
      <name val="Copperplate Gothic Light"/>
    </font>
    <font>
      <b/>
      <sz val="8"/>
      <color theme="1"/>
      <name val="Copperplate Gothic Light"/>
    </font>
    <font>
      <sz val="14"/>
      <color rgb="FF0FABDC"/>
      <name val="Copperplate Gothic Light"/>
    </font>
    <font>
      <sz val="20"/>
      <color theme="1"/>
      <name val="Copperplate Gothic Bold"/>
    </font>
    <font>
      <sz val="36"/>
      <color theme="1"/>
      <name val="Copperplate Gothic Bold"/>
    </font>
    <font>
      <sz val="24"/>
      <color theme="1"/>
      <name val="Copperplate Gothic Bold"/>
    </font>
    <font>
      <sz val="8"/>
      <color theme="1"/>
      <name val="Copperplate Gothic Light"/>
    </font>
    <font>
      <sz val="14"/>
      <color rgb="FF0000FF"/>
      <name val="Copperplate Gothic Light"/>
    </font>
    <font>
      <sz val="10"/>
      <color rgb="FF000000"/>
      <name val="Copperplate Gothic Light"/>
    </font>
    <font>
      <sz val="12"/>
      <color rgb="FF000000"/>
      <name val="Copperplate Gothic Light"/>
    </font>
    <font>
      <sz val="14"/>
      <color rgb="FF0000FF"/>
      <name val="Copperplate Gothic Light"/>
      <family val="2"/>
    </font>
    <font>
      <sz val="10"/>
      <color theme="1"/>
      <name val="Copperplate Gothic Light"/>
      <family val="2"/>
    </font>
    <font>
      <sz val="48"/>
      <color rgb="FF0000FF"/>
      <name val="Copperplate Gothic Bold"/>
    </font>
    <font>
      <sz val="48"/>
      <color rgb="FF0000FF"/>
      <name val="Calibri"/>
      <family val="2"/>
      <scheme val="minor"/>
    </font>
    <font>
      <sz val="18"/>
      <color rgb="FF0000FF"/>
      <name val="Copperplate Gothic Light"/>
    </font>
  </fonts>
  <fills count="3">
    <fill>
      <patternFill patternType="none"/>
    </fill>
    <fill>
      <patternFill patternType="gray125"/>
    </fill>
    <fill>
      <patternFill patternType="solid">
        <fgColor rgb="FFABDC5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textRotation="80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2" fillId="0" borderId="0" xfId="0" applyNumberFormat="1" applyFont="1" applyAlignment="1">
      <alignment horizontal="center"/>
    </xf>
    <xf numFmtId="14" fontId="3" fillId="0" borderId="0" xfId="0" applyNumberFormat="1" applyFont="1"/>
    <xf numFmtId="14" fontId="6" fillId="0" borderId="0" xfId="0" applyNumberFormat="1" applyFont="1"/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="150" zoomScaleNormal="150" zoomScalePageLayoutView="150" workbookViewId="0">
      <pane ySplit="6" topLeftCell="A7" activePane="bottomLeft" state="frozen"/>
      <selection pane="bottomLeft" sqref="A1:O6"/>
    </sheetView>
  </sheetViews>
  <sheetFormatPr defaultColWidth="11" defaultRowHeight="44.25"/>
  <cols>
    <col min="1" max="1" width="11" customWidth="1"/>
    <col min="2" max="2" width="11.625" style="7" bestFit="1" customWidth="1"/>
    <col min="3" max="3" width="11.125" customWidth="1"/>
  </cols>
  <sheetData>
    <row r="1" spans="1:15" ht="15.7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5.0999999999999996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hidden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45.95" customHeight="1">
      <c r="A7" s="6"/>
      <c r="B7" s="7" t="s">
        <v>23</v>
      </c>
      <c r="C7" s="28" t="s">
        <v>10</v>
      </c>
      <c r="D7" s="28"/>
      <c r="E7" s="28"/>
      <c r="F7" s="28"/>
      <c r="G7" s="28"/>
      <c r="H7" s="28"/>
      <c r="I7" s="8"/>
      <c r="J7" s="8"/>
      <c r="K7" s="9"/>
      <c r="L7" s="9"/>
      <c r="M7" s="6"/>
      <c r="N7" s="6"/>
      <c r="O7" s="6"/>
    </row>
    <row r="8" spans="1:15" ht="45.95" customHeight="1">
      <c r="A8" s="6"/>
      <c r="B8" s="7" t="s">
        <v>26</v>
      </c>
      <c r="C8" s="23" t="s">
        <v>2</v>
      </c>
      <c r="D8" s="23"/>
      <c r="E8" s="23"/>
      <c r="F8" s="23"/>
      <c r="G8" s="8"/>
      <c r="H8" s="8"/>
      <c r="I8" s="8"/>
      <c r="J8" s="8"/>
      <c r="K8" s="9"/>
      <c r="L8" s="9"/>
      <c r="M8" s="12"/>
      <c r="N8" s="6"/>
      <c r="O8" s="6"/>
    </row>
    <row r="9" spans="1:15" ht="45.95" customHeight="1">
      <c r="A9" s="6"/>
      <c r="B9" s="7" t="s">
        <v>25</v>
      </c>
      <c r="C9" s="23" t="s">
        <v>35</v>
      </c>
      <c r="D9" s="23"/>
      <c r="E9" s="23"/>
      <c r="F9" s="23"/>
      <c r="G9" s="23"/>
      <c r="H9" s="23"/>
      <c r="I9" s="23"/>
      <c r="J9" s="23"/>
      <c r="K9" s="9"/>
      <c r="L9" s="9"/>
      <c r="M9" s="12"/>
      <c r="N9" s="6"/>
      <c r="O9" s="6"/>
    </row>
    <row r="10" spans="1:15" ht="45.95" customHeight="1">
      <c r="A10" s="6"/>
      <c r="B10" s="7" t="s">
        <v>36</v>
      </c>
      <c r="C10" s="23" t="s">
        <v>3</v>
      </c>
      <c r="D10" s="23"/>
      <c r="E10" s="23"/>
      <c r="F10" s="23"/>
      <c r="G10" s="23"/>
      <c r="H10" s="23"/>
      <c r="I10" s="23"/>
      <c r="J10" s="8"/>
      <c r="K10" s="9"/>
      <c r="L10" s="9"/>
      <c r="M10" s="12"/>
      <c r="N10" s="6"/>
      <c r="O10" s="6"/>
    </row>
    <row r="11" spans="1:15" ht="45.95" customHeight="1">
      <c r="A11" s="6"/>
      <c r="B11" s="7" t="s">
        <v>17</v>
      </c>
      <c r="C11" s="23" t="s">
        <v>4</v>
      </c>
      <c r="D11" s="23"/>
      <c r="E11" s="23"/>
      <c r="F11" s="23"/>
      <c r="G11" s="23"/>
      <c r="H11" s="23"/>
      <c r="I11" s="23"/>
      <c r="J11" s="23"/>
      <c r="K11" s="9"/>
      <c r="L11" s="9"/>
      <c r="M11" s="12"/>
      <c r="N11" s="6"/>
      <c r="O11" s="6"/>
    </row>
    <row r="12" spans="1:15" ht="45.95" customHeight="1">
      <c r="A12" s="6"/>
      <c r="B12" s="7" t="s">
        <v>27</v>
      </c>
      <c r="C12" s="25" t="s">
        <v>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6"/>
      <c r="O12" s="6"/>
    </row>
    <row r="13" spans="1:15" ht="45.95" customHeight="1">
      <c r="A13" s="6"/>
      <c r="B13" s="7" t="s">
        <v>28</v>
      </c>
      <c r="C13" s="25" t="s">
        <v>6</v>
      </c>
      <c r="D13" s="25"/>
      <c r="E13" s="25"/>
      <c r="F13" s="25"/>
      <c r="G13" s="25"/>
      <c r="H13" s="25"/>
      <c r="I13" s="25"/>
      <c r="J13" s="25"/>
      <c r="K13" s="25"/>
      <c r="L13" s="12"/>
      <c r="M13" s="12"/>
      <c r="N13" s="6"/>
      <c r="O13" s="6"/>
    </row>
    <row r="14" spans="1:15" ht="45.95" customHeight="1">
      <c r="A14" s="6"/>
      <c r="B14" s="7" t="s">
        <v>29</v>
      </c>
      <c r="C14" s="25" t="s">
        <v>11</v>
      </c>
      <c r="D14" s="25"/>
      <c r="E14" s="25"/>
      <c r="F14" s="25"/>
      <c r="G14" s="25"/>
      <c r="H14" s="25"/>
      <c r="I14" s="25"/>
      <c r="J14" s="25"/>
      <c r="K14" s="25"/>
      <c r="L14" s="25"/>
      <c r="M14" s="12"/>
      <c r="N14" s="6"/>
      <c r="O14" s="6"/>
    </row>
    <row r="15" spans="1:15" ht="45.95" customHeight="1">
      <c r="A15" s="6"/>
      <c r="B15" s="7" t="s">
        <v>7</v>
      </c>
      <c r="C15" s="25" t="s">
        <v>8</v>
      </c>
      <c r="D15" s="25"/>
      <c r="E15" s="25"/>
      <c r="F15" s="25"/>
      <c r="G15" s="25"/>
      <c r="H15" s="25"/>
      <c r="I15" s="25"/>
      <c r="J15" s="25"/>
      <c r="K15" s="25"/>
      <c r="L15" s="25"/>
      <c r="M15" s="12"/>
      <c r="N15" s="6"/>
      <c r="O15" s="6"/>
    </row>
    <row r="16" spans="1:15" ht="45.95" customHeight="1">
      <c r="A16" s="6"/>
      <c r="B16" s="7" t="s">
        <v>30</v>
      </c>
      <c r="C16" s="25" t="s">
        <v>9</v>
      </c>
      <c r="D16" s="24"/>
      <c r="E16" s="24"/>
      <c r="F16" s="24"/>
      <c r="G16" s="24"/>
      <c r="H16" s="24"/>
      <c r="I16" s="24"/>
      <c r="J16" s="6"/>
      <c r="K16" s="6"/>
      <c r="L16" s="6"/>
      <c r="M16" s="6"/>
      <c r="N16" s="6"/>
      <c r="O16" s="6"/>
    </row>
    <row r="17" spans="1:15" ht="45.95" customHeight="1">
      <c r="A17" s="6"/>
      <c r="B17" s="7" t="s">
        <v>12</v>
      </c>
      <c r="C17" s="24" t="s">
        <v>13</v>
      </c>
      <c r="D17" s="24"/>
      <c r="E17" s="24"/>
      <c r="F17" s="24"/>
      <c r="G17" s="24"/>
      <c r="H17" s="24"/>
      <c r="I17" s="24"/>
      <c r="J17" s="24"/>
      <c r="K17" s="6"/>
      <c r="L17" s="6"/>
      <c r="M17" s="6"/>
      <c r="N17" s="6"/>
      <c r="O17" s="6"/>
    </row>
    <row r="18" spans="1:15" ht="45.95" customHeight="1">
      <c r="A18" s="6"/>
      <c r="B18" s="7" t="s">
        <v>14</v>
      </c>
      <c r="C18" s="24" t="s">
        <v>15</v>
      </c>
      <c r="D18" s="24"/>
      <c r="E18" s="24"/>
      <c r="F18" s="24"/>
      <c r="G18" s="24"/>
      <c r="H18" s="24"/>
      <c r="I18" s="6"/>
      <c r="J18" s="6"/>
      <c r="K18" s="6"/>
      <c r="L18" s="6"/>
      <c r="M18" s="6"/>
      <c r="N18" s="6"/>
      <c r="O18" s="6"/>
    </row>
    <row r="19" spans="1:15" ht="45.95" customHeight="1">
      <c r="A19" s="6"/>
      <c r="B19" s="7" t="s">
        <v>31</v>
      </c>
      <c r="C19" s="6" t="s">
        <v>32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45.95" customHeight="1">
      <c r="A20" s="6"/>
      <c r="B20" s="7" t="s">
        <v>20</v>
      </c>
      <c r="C20" s="6" t="s">
        <v>33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45.95" customHeight="1">
      <c r="A21" s="6"/>
      <c r="B21" s="7" t="s">
        <v>22</v>
      </c>
      <c r="C21" s="6" t="s">
        <v>34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45.95" customHeight="1">
      <c r="A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45.95" customHeight="1">
      <c r="A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45.95" customHeight="1">
      <c r="A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45.95" customHeight="1">
      <c r="A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45.95" customHeight="1"/>
    <row r="27" spans="1:15" ht="45.95" customHeight="1"/>
    <row r="28" spans="1:15" ht="45.95" customHeight="1"/>
    <row r="29" spans="1:15" ht="45.95" customHeight="1"/>
    <row r="30" spans="1:15" ht="45.95" customHeight="1"/>
    <row r="31" spans="1:15" ht="45.95" customHeight="1"/>
    <row r="32" spans="1:15" ht="45.95" customHeight="1"/>
  </sheetData>
  <mergeCells count="13">
    <mergeCell ref="A1:O6"/>
    <mergeCell ref="C7:H7"/>
    <mergeCell ref="C8:F8"/>
    <mergeCell ref="C9:J9"/>
    <mergeCell ref="C10:I10"/>
    <mergeCell ref="C11:J11"/>
    <mergeCell ref="C18:H18"/>
    <mergeCell ref="C17:J17"/>
    <mergeCell ref="C12:M12"/>
    <mergeCell ref="C16:I16"/>
    <mergeCell ref="C15:L15"/>
    <mergeCell ref="C13:K13"/>
    <mergeCell ref="C14:L14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CG172"/>
  <sheetViews>
    <sheetView zoomScale="150" zoomScaleNormal="150" zoomScalePageLayoutView="150" workbookViewId="0">
      <pane xSplit="2" ySplit="1" topLeftCell="W2" activePane="bottomRight" state="frozen"/>
      <selection activeCell="AV11" sqref="AV11"/>
      <selection pane="topRight" activeCell="AV11" sqref="AV11"/>
      <selection pane="bottomLeft" activeCell="AV11" sqref="AV11"/>
      <selection pane="bottomRight" activeCell="C19" sqref="C19"/>
    </sheetView>
  </sheetViews>
  <sheetFormatPr defaultColWidth="10.875" defaultRowHeight="15"/>
  <cols>
    <col min="1" max="1" width="36.625" style="1" bestFit="1" customWidth="1"/>
    <col min="2" max="2" width="10.875" style="1"/>
    <col min="3" max="3" width="4.375" style="1" customWidth="1"/>
    <col min="4" max="4" width="4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" style="1" bestFit="1" customWidth="1"/>
    <col min="10" max="10" width="4" style="1" customWidth="1"/>
    <col min="11" max="11" width="3.875" style="1" bestFit="1" customWidth="1"/>
    <col min="12" max="12" width="3.625" style="1" customWidth="1"/>
    <col min="13" max="13" width="4.125" style="1" customWidth="1"/>
    <col min="14" max="15" width="3.875" style="1" bestFit="1" customWidth="1"/>
    <col min="16" max="16" width="3.875" style="1" customWidth="1"/>
    <col min="17" max="17" width="4" style="1" bestFit="1" customWidth="1"/>
    <col min="18" max="18" width="3.875" style="1" bestFit="1" customWidth="1"/>
    <col min="19" max="19" width="4.125" style="1" bestFit="1" customWidth="1"/>
    <col min="20" max="20" width="4.625" style="1" bestFit="1" customWidth="1"/>
    <col min="21" max="21" width="3.5" style="1" customWidth="1"/>
    <col min="22" max="22" width="3.875" style="1" customWidth="1"/>
    <col min="23" max="23" width="4.25" style="1" customWidth="1"/>
    <col min="24" max="24" width="3.625" style="1" customWidth="1"/>
    <col min="25" max="26" width="3.5" style="1" customWidth="1"/>
    <col min="27" max="31" width="3.625" style="1" customWidth="1"/>
    <col min="32" max="32" width="3.5" style="1" customWidth="1"/>
    <col min="33" max="33" width="4.375" style="1" customWidth="1"/>
    <col min="34" max="34" width="4.625" style="1" bestFit="1" customWidth="1"/>
    <col min="35" max="36" width="4.5" style="1" bestFit="1" customWidth="1"/>
    <col min="37" max="37" width="3.625" style="1" customWidth="1"/>
    <col min="38" max="39" width="4.5" style="1" customWidth="1"/>
    <col min="40" max="42" width="5.5" style="1" customWidth="1"/>
    <col min="43" max="43" width="4.5" style="1" bestFit="1" customWidth="1"/>
    <col min="44" max="85" width="5.5" style="1" customWidth="1"/>
    <col min="86" max="16384" width="10.875" style="1"/>
  </cols>
  <sheetData>
    <row r="1" spans="1:85" s="3" customFormat="1" ht="58.5" customHeight="1">
      <c r="A1" s="29" t="s">
        <v>0</v>
      </c>
      <c r="B1" s="29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>
        <v>43393</v>
      </c>
      <c r="O1" s="4">
        <v>43421</v>
      </c>
      <c r="P1" s="4">
        <v>43470</v>
      </c>
      <c r="Q1" s="4">
        <v>43505</v>
      </c>
      <c r="R1" s="4">
        <v>43596</v>
      </c>
      <c r="S1" s="4">
        <v>43597</v>
      </c>
      <c r="T1" s="4">
        <v>43618</v>
      </c>
      <c r="U1" s="4">
        <v>43625</v>
      </c>
      <c r="V1" s="4">
        <v>43652</v>
      </c>
      <c r="W1" s="4">
        <v>43653</v>
      </c>
      <c r="X1" s="4">
        <v>43660</v>
      </c>
      <c r="Y1" s="4">
        <v>43667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32.1" customHeight="1">
      <c r="A2" s="29"/>
      <c r="B2" s="29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26</v>
      </c>
      <c r="O2" s="13" t="s">
        <v>23</v>
      </c>
      <c r="P2" s="13" t="s">
        <v>23</v>
      </c>
      <c r="Q2" s="13"/>
      <c r="R2" s="13" t="s">
        <v>171</v>
      </c>
      <c r="S2" s="13" t="s">
        <v>171</v>
      </c>
      <c r="T2" s="13" t="s">
        <v>27</v>
      </c>
      <c r="U2" s="13" t="s">
        <v>27</v>
      </c>
      <c r="V2" s="13" t="s">
        <v>26</v>
      </c>
      <c r="W2" s="13" t="s">
        <v>26</v>
      </c>
      <c r="X2" s="13" t="s">
        <v>17</v>
      </c>
      <c r="Y2" s="13" t="s">
        <v>17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>
      <c r="A3" s="15" t="s">
        <v>279</v>
      </c>
      <c r="B3" s="1">
        <f t="shared" ref="B3:B34" si="0">SUM(D3:AAG3)</f>
        <v>16</v>
      </c>
      <c r="V3" s="1">
        <v>10</v>
      </c>
      <c r="W3" s="1">
        <v>6</v>
      </c>
    </row>
    <row r="4" spans="1:85">
      <c r="A4" s="15" t="s">
        <v>121</v>
      </c>
      <c r="B4" s="1">
        <f t="shared" si="0"/>
        <v>13</v>
      </c>
      <c r="O4" s="1">
        <v>3</v>
      </c>
      <c r="P4" s="1">
        <v>5</v>
      </c>
      <c r="R4" s="1">
        <v>5</v>
      </c>
    </row>
    <row r="5" spans="1:85">
      <c r="A5" s="2" t="s">
        <v>182</v>
      </c>
      <c r="B5" s="1">
        <f t="shared" si="0"/>
        <v>10</v>
      </c>
      <c r="T5" s="1">
        <v>4</v>
      </c>
      <c r="U5" s="1">
        <v>3</v>
      </c>
      <c r="X5" s="1">
        <v>3</v>
      </c>
    </row>
    <row r="6" spans="1:85">
      <c r="A6" s="2" t="s">
        <v>306</v>
      </c>
      <c r="B6" s="1">
        <f t="shared" si="0"/>
        <v>10</v>
      </c>
      <c r="W6" s="1">
        <v>10</v>
      </c>
    </row>
    <row r="7" spans="1:85">
      <c r="A7" s="2" t="s">
        <v>96</v>
      </c>
      <c r="B7" s="1">
        <f t="shared" si="0"/>
        <v>10</v>
      </c>
      <c r="O7" s="1">
        <v>5</v>
      </c>
      <c r="T7" s="1">
        <v>5</v>
      </c>
    </row>
    <row r="8" spans="1:85">
      <c r="A8" s="15" t="s">
        <v>119</v>
      </c>
      <c r="B8" s="1">
        <f t="shared" si="0"/>
        <v>9</v>
      </c>
      <c r="O8" s="1">
        <v>4</v>
      </c>
      <c r="U8" s="1">
        <v>5</v>
      </c>
    </row>
    <row r="9" spans="1:85">
      <c r="A9" s="2" t="s">
        <v>145</v>
      </c>
      <c r="B9" s="1">
        <f t="shared" si="0"/>
        <v>8</v>
      </c>
      <c r="W9" s="1">
        <v>8</v>
      </c>
    </row>
    <row r="10" spans="1:85" ht="12.95" customHeight="1">
      <c r="A10" s="2" t="s">
        <v>303</v>
      </c>
      <c r="B10" s="1">
        <f t="shared" si="0"/>
        <v>5</v>
      </c>
      <c r="X10" s="1">
        <v>5</v>
      </c>
    </row>
    <row r="11" spans="1:85">
      <c r="A11" s="15" t="s">
        <v>100</v>
      </c>
      <c r="B11" s="1">
        <f t="shared" si="0"/>
        <v>5</v>
      </c>
      <c r="N11" s="1">
        <v>5</v>
      </c>
    </row>
    <row r="12" spans="1:85">
      <c r="A12" s="2" t="s">
        <v>37</v>
      </c>
      <c r="B12" s="1">
        <f t="shared" si="0"/>
        <v>5</v>
      </c>
      <c r="Y12" s="1">
        <v>5</v>
      </c>
    </row>
    <row r="13" spans="1:85">
      <c r="A13" s="15" t="s">
        <v>324</v>
      </c>
      <c r="B13" s="1">
        <f t="shared" si="0"/>
        <v>4</v>
      </c>
      <c r="X13" s="1">
        <v>4</v>
      </c>
    </row>
    <row r="14" spans="1:85">
      <c r="A14" s="15" t="s">
        <v>210</v>
      </c>
      <c r="B14" s="1">
        <f t="shared" si="0"/>
        <v>4</v>
      </c>
      <c r="U14" s="1">
        <v>4</v>
      </c>
    </row>
    <row r="15" spans="1:85">
      <c r="A15" s="2" t="s">
        <v>349</v>
      </c>
      <c r="B15" s="1">
        <f t="shared" si="0"/>
        <v>4</v>
      </c>
      <c r="Y15" s="1">
        <v>4</v>
      </c>
    </row>
    <row r="16" spans="1:85">
      <c r="A16" s="2" t="s">
        <v>160</v>
      </c>
      <c r="B16" s="1">
        <f t="shared" si="0"/>
        <v>3</v>
      </c>
      <c r="Y16" s="1">
        <v>3</v>
      </c>
    </row>
    <row r="17" spans="1:25">
      <c r="A17" s="2" t="s">
        <v>105</v>
      </c>
      <c r="B17" s="1">
        <f t="shared" si="0"/>
        <v>2</v>
      </c>
      <c r="O17" s="1">
        <v>2</v>
      </c>
    </row>
    <row r="18" spans="1:25">
      <c r="A18" s="2" t="s">
        <v>350</v>
      </c>
      <c r="B18" s="1">
        <f t="shared" si="0"/>
        <v>2</v>
      </c>
      <c r="Y18" s="1">
        <v>2</v>
      </c>
    </row>
    <row r="19" spans="1:25">
      <c r="A19" s="2" t="s">
        <v>166</v>
      </c>
      <c r="B19" s="1">
        <f t="shared" si="0"/>
        <v>0</v>
      </c>
      <c r="C19" s="1">
        <v>1</v>
      </c>
    </row>
    <row r="20" spans="1:25">
      <c r="A20" s="15"/>
      <c r="B20" s="1">
        <f t="shared" si="0"/>
        <v>0</v>
      </c>
    </row>
    <row r="21" spans="1:25">
      <c r="A21" s="2"/>
      <c r="B21" s="1">
        <f t="shared" si="0"/>
        <v>0</v>
      </c>
    </row>
    <row r="22" spans="1:25">
      <c r="A22" s="2"/>
      <c r="B22" s="1">
        <f t="shared" si="0"/>
        <v>0</v>
      </c>
    </row>
    <row r="23" spans="1:25">
      <c r="A23" s="2"/>
      <c r="B23" s="1">
        <f t="shared" si="0"/>
        <v>0</v>
      </c>
    </row>
    <row r="24" spans="1:25">
      <c r="A24" s="15"/>
      <c r="B24" s="1">
        <f t="shared" si="0"/>
        <v>0</v>
      </c>
    </row>
    <row r="25" spans="1:25">
      <c r="A25" s="2"/>
      <c r="B25" s="1">
        <f t="shared" si="0"/>
        <v>0</v>
      </c>
    </row>
    <row r="26" spans="1:25">
      <c r="A26" s="15"/>
      <c r="B26" s="1">
        <f t="shared" si="0"/>
        <v>0</v>
      </c>
    </row>
    <row r="27" spans="1:25">
      <c r="A27" s="15"/>
      <c r="B27" s="1">
        <f t="shared" si="0"/>
        <v>0</v>
      </c>
    </row>
    <row r="28" spans="1:25">
      <c r="A28" s="2"/>
      <c r="B28" s="1">
        <f t="shared" si="0"/>
        <v>0</v>
      </c>
    </row>
    <row r="29" spans="1:25">
      <c r="A29" s="2"/>
      <c r="B29" s="1">
        <f t="shared" si="0"/>
        <v>0</v>
      </c>
    </row>
    <row r="30" spans="1:25">
      <c r="A30" s="2"/>
      <c r="B30" s="1">
        <f t="shared" si="0"/>
        <v>0</v>
      </c>
    </row>
    <row r="31" spans="1:25">
      <c r="A31" s="2"/>
      <c r="B31" s="1">
        <f t="shared" si="0"/>
        <v>0</v>
      </c>
    </row>
    <row r="32" spans="1:25">
      <c r="A32" s="2"/>
      <c r="B32" s="1">
        <f t="shared" si="0"/>
        <v>0</v>
      </c>
    </row>
    <row r="33" spans="1:2">
      <c r="A33" s="2"/>
      <c r="B33" s="1">
        <f t="shared" si="0"/>
        <v>0</v>
      </c>
    </row>
    <row r="34" spans="1:2">
      <c r="A34" s="15"/>
      <c r="B34" s="1">
        <f t="shared" si="0"/>
        <v>0</v>
      </c>
    </row>
    <row r="35" spans="1:2">
      <c r="A35" s="2"/>
      <c r="B35" s="1">
        <f t="shared" ref="B35:B66" si="1">SUM(D35:AAG35)</f>
        <v>0</v>
      </c>
    </row>
    <row r="36" spans="1:2">
      <c r="A36" s="15"/>
      <c r="B36" s="1">
        <f t="shared" si="1"/>
        <v>0</v>
      </c>
    </row>
    <row r="37" spans="1:2">
      <c r="A37" s="2"/>
      <c r="B37" s="1">
        <f t="shared" si="1"/>
        <v>0</v>
      </c>
    </row>
    <row r="38" spans="1:2">
      <c r="A38" s="2"/>
      <c r="B38" s="1">
        <f t="shared" si="1"/>
        <v>0</v>
      </c>
    </row>
    <row r="39" spans="1:2">
      <c r="A39" s="2"/>
      <c r="B39" s="1">
        <f t="shared" si="1"/>
        <v>0</v>
      </c>
    </row>
    <row r="40" spans="1:2">
      <c r="A40" s="2"/>
      <c r="B40" s="1">
        <f t="shared" si="1"/>
        <v>0</v>
      </c>
    </row>
    <row r="41" spans="1:2">
      <c r="A41" s="2"/>
      <c r="B41" s="1">
        <f t="shared" si="1"/>
        <v>0</v>
      </c>
    </row>
    <row r="42" spans="1:2">
      <c r="A42" s="2"/>
      <c r="B42" s="1">
        <f t="shared" si="1"/>
        <v>0</v>
      </c>
    </row>
    <row r="43" spans="1:2">
      <c r="A43" s="2"/>
      <c r="B43" s="1">
        <f t="shared" si="1"/>
        <v>0</v>
      </c>
    </row>
    <row r="44" spans="1:2">
      <c r="A44" s="2"/>
      <c r="B44" s="1">
        <f t="shared" si="1"/>
        <v>0</v>
      </c>
    </row>
    <row r="45" spans="1:2">
      <c r="A45" s="2"/>
      <c r="B45" s="1">
        <f t="shared" si="1"/>
        <v>0</v>
      </c>
    </row>
    <row r="46" spans="1:2">
      <c r="A46" s="2"/>
      <c r="B46" s="1">
        <f t="shared" si="1"/>
        <v>0</v>
      </c>
    </row>
    <row r="47" spans="1:2">
      <c r="A47" s="2"/>
      <c r="B47" s="1">
        <f t="shared" si="1"/>
        <v>0</v>
      </c>
    </row>
    <row r="48" spans="1:2">
      <c r="A48" s="2"/>
      <c r="B48" s="1">
        <f t="shared" si="1"/>
        <v>0</v>
      </c>
    </row>
    <row r="49" spans="1:2">
      <c r="A49" s="2"/>
      <c r="B49" s="1">
        <f t="shared" si="1"/>
        <v>0</v>
      </c>
    </row>
    <row r="50" spans="1:2">
      <c r="A50" s="2"/>
      <c r="B50" s="1">
        <f t="shared" si="1"/>
        <v>0</v>
      </c>
    </row>
    <row r="51" spans="1:2">
      <c r="A51" s="2"/>
      <c r="B51" s="1">
        <f t="shared" si="1"/>
        <v>0</v>
      </c>
    </row>
    <row r="52" spans="1:2">
      <c r="A52" s="2"/>
      <c r="B52" s="1">
        <f t="shared" si="1"/>
        <v>0</v>
      </c>
    </row>
    <row r="53" spans="1:2">
      <c r="A53" s="2"/>
      <c r="B53" s="1">
        <f t="shared" si="1"/>
        <v>0</v>
      </c>
    </row>
    <row r="54" spans="1:2">
      <c r="A54" s="2"/>
      <c r="B54" s="1">
        <f t="shared" si="1"/>
        <v>0</v>
      </c>
    </row>
    <row r="55" spans="1:2">
      <c r="A55" s="2"/>
      <c r="B55" s="1">
        <f t="shared" si="1"/>
        <v>0</v>
      </c>
    </row>
    <row r="56" spans="1:2">
      <c r="A56" s="2"/>
      <c r="B56" s="1">
        <f t="shared" si="1"/>
        <v>0</v>
      </c>
    </row>
    <row r="57" spans="1:2">
      <c r="A57" s="2"/>
      <c r="B57" s="1">
        <f t="shared" si="1"/>
        <v>0</v>
      </c>
    </row>
    <row r="58" spans="1:2">
      <c r="A58" s="2"/>
      <c r="B58" s="1">
        <f t="shared" si="1"/>
        <v>0</v>
      </c>
    </row>
    <row r="59" spans="1:2">
      <c r="A59" s="2"/>
      <c r="B59" s="1">
        <f t="shared" si="1"/>
        <v>0</v>
      </c>
    </row>
    <row r="60" spans="1:2">
      <c r="A60" s="2"/>
      <c r="B60" s="1">
        <f t="shared" si="1"/>
        <v>0</v>
      </c>
    </row>
    <row r="61" spans="1:2">
      <c r="A61" s="2"/>
      <c r="B61" s="1">
        <f t="shared" si="1"/>
        <v>0</v>
      </c>
    </row>
    <row r="62" spans="1:2">
      <c r="A62" s="2"/>
      <c r="B62" s="1">
        <f t="shared" si="1"/>
        <v>0</v>
      </c>
    </row>
    <row r="63" spans="1:2">
      <c r="A63" s="2"/>
      <c r="B63" s="1">
        <f t="shared" si="1"/>
        <v>0</v>
      </c>
    </row>
    <row r="64" spans="1:2">
      <c r="A64" s="2"/>
      <c r="B64" s="1">
        <f t="shared" si="1"/>
        <v>0</v>
      </c>
    </row>
    <row r="65" spans="1:2">
      <c r="A65" s="2"/>
      <c r="B65" s="1">
        <f t="shared" si="1"/>
        <v>0</v>
      </c>
    </row>
    <row r="66" spans="1:2">
      <c r="A66" s="2"/>
      <c r="B66" s="1">
        <f t="shared" si="1"/>
        <v>0</v>
      </c>
    </row>
    <row r="67" spans="1:2">
      <c r="A67" s="2"/>
      <c r="B67" s="1">
        <f t="shared" ref="B67:B98" si="2">SUM(D67:AAG67)</f>
        <v>0</v>
      </c>
    </row>
    <row r="68" spans="1:2">
      <c r="A68" s="2"/>
      <c r="B68" s="1">
        <f t="shared" si="2"/>
        <v>0</v>
      </c>
    </row>
    <row r="69" spans="1:2">
      <c r="A69" s="2"/>
      <c r="B69" s="1">
        <f t="shared" si="2"/>
        <v>0</v>
      </c>
    </row>
    <row r="70" spans="1:2">
      <c r="A70" s="2"/>
      <c r="B70" s="1">
        <f t="shared" si="2"/>
        <v>0</v>
      </c>
    </row>
    <row r="71" spans="1:2">
      <c r="A71" s="2"/>
      <c r="B71" s="1">
        <f t="shared" si="2"/>
        <v>0</v>
      </c>
    </row>
    <row r="72" spans="1:2">
      <c r="A72" s="2"/>
      <c r="B72" s="1">
        <f t="shared" si="2"/>
        <v>0</v>
      </c>
    </row>
    <row r="73" spans="1:2">
      <c r="A73" s="2"/>
      <c r="B73" s="1">
        <f t="shared" si="2"/>
        <v>0</v>
      </c>
    </row>
    <row r="74" spans="1:2">
      <c r="A74" s="2"/>
      <c r="B74" s="1">
        <f t="shared" si="2"/>
        <v>0</v>
      </c>
    </row>
    <row r="75" spans="1:2">
      <c r="A75" s="2"/>
      <c r="B75" s="1">
        <f t="shared" si="2"/>
        <v>0</v>
      </c>
    </row>
    <row r="76" spans="1:2">
      <c r="A76" s="2"/>
      <c r="B76" s="1">
        <f t="shared" si="2"/>
        <v>0</v>
      </c>
    </row>
    <row r="77" spans="1:2">
      <c r="A77" s="2"/>
      <c r="B77" s="1">
        <f t="shared" si="2"/>
        <v>0</v>
      </c>
    </row>
    <row r="78" spans="1:2">
      <c r="A78" s="2"/>
      <c r="B78" s="1">
        <f t="shared" si="2"/>
        <v>0</v>
      </c>
    </row>
    <row r="79" spans="1:2">
      <c r="A79" s="2"/>
      <c r="B79" s="1">
        <f t="shared" si="2"/>
        <v>0</v>
      </c>
    </row>
    <row r="80" spans="1:2">
      <c r="A80" s="2"/>
      <c r="B80" s="1">
        <f t="shared" si="2"/>
        <v>0</v>
      </c>
    </row>
    <row r="81" spans="1:2">
      <c r="A81" s="2"/>
      <c r="B81" s="1">
        <f t="shared" si="2"/>
        <v>0</v>
      </c>
    </row>
    <row r="82" spans="1:2">
      <c r="A82" s="2"/>
      <c r="B82" s="1">
        <f t="shared" si="2"/>
        <v>0</v>
      </c>
    </row>
    <row r="83" spans="1:2">
      <c r="A83" s="2"/>
      <c r="B83" s="1">
        <f t="shared" si="2"/>
        <v>0</v>
      </c>
    </row>
    <row r="84" spans="1:2">
      <c r="A84" s="2"/>
      <c r="B84" s="1">
        <f t="shared" si="2"/>
        <v>0</v>
      </c>
    </row>
    <row r="85" spans="1:2">
      <c r="A85" s="2"/>
      <c r="B85" s="1">
        <f t="shared" si="2"/>
        <v>0</v>
      </c>
    </row>
    <row r="86" spans="1:2">
      <c r="A86" s="2"/>
      <c r="B86" s="1">
        <f t="shared" si="2"/>
        <v>0</v>
      </c>
    </row>
    <row r="87" spans="1:2">
      <c r="A87" s="2"/>
      <c r="B87" s="1">
        <f t="shared" si="2"/>
        <v>0</v>
      </c>
    </row>
    <row r="88" spans="1:2">
      <c r="A88" s="2"/>
      <c r="B88" s="1">
        <f t="shared" si="2"/>
        <v>0</v>
      </c>
    </row>
    <row r="89" spans="1:2">
      <c r="A89" s="2"/>
      <c r="B89" s="1">
        <f t="shared" si="2"/>
        <v>0</v>
      </c>
    </row>
    <row r="90" spans="1:2">
      <c r="A90" s="2"/>
      <c r="B90" s="1">
        <f t="shared" si="2"/>
        <v>0</v>
      </c>
    </row>
    <row r="91" spans="1:2">
      <c r="A91" s="2"/>
      <c r="B91" s="1">
        <f t="shared" si="2"/>
        <v>0</v>
      </c>
    </row>
    <row r="92" spans="1:2">
      <c r="A92" s="2"/>
      <c r="B92" s="1">
        <f t="shared" si="2"/>
        <v>0</v>
      </c>
    </row>
    <row r="93" spans="1:2">
      <c r="A93" s="2"/>
      <c r="B93" s="1">
        <f t="shared" si="2"/>
        <v>0</v>
      </c>
    </row>
    <row r="94" spans="1:2">
      <c r="A94" s="2"/>
      <c r="B94" s="1">
        <f t="shared" si="2"/>
        <v>0</v>
      </c>
    </row>
    <row r="95" spans="1:2">
      <c r="A95" s="2"/>
      <c r="B95" s="1">
        <f t="shared" si="2"/>
        <v>0</v>
      </c>
    </row>
    <row r="96" spans="1:2">
      <c r="A96" s="2"/>
      <c r="B96" s="1">
        <f t="shared" si="2"/>
        <v>0</v>
      </c>
    </row>
    <row r="97" spans="1:2">
      <c r="A97" s="2"/>
      <c r="B97" s="1">
        <f t="shared" si="2"/>
        <v>0</v>
      </c>
    </row>
    <row r="98" spans="1:2">
      <c r="A98" s="2"/>
      <c r="B98" s="1">
        <f t="shared" si="2"/>
        <v>0</v>
      </c>
    </row>
    <row r="99" spans="1:2">
      <c r="A99" s="2"/>
      <c r="B99" s="1">
        <f t="shared" ref="B99:B130" si="3">SUM(D99:AAG99)</f>
        <v>0</v>
      </c>
    </row>
    <row r="100" spans="1:2">
      <c r="A100" s="2"/>
      <c r="B100" s="1">
        <f t="shared" si="3"/>
        <v>0</v>
      </c>
    </row>
    <row r="101" spans="1:2">
      <c r="A101" s="2"/>
      <c r="B101" s="1">
        <f t="shared" si="3"/>
        <v>0</v>
      </c>
    </row>
    <row r="102" spans="1:2">
      <c r="A102" s="2"/>
      <c r="B102" s="1">
        <f t="shared" si="3"/>
        <v>0</v>
      </c>
    </row>
    <row r="103" spans="1:2">
      <c r="A103" s="2"/>
      <c r="B103" s="1">
        <f t="shared" si="3"/>
        <v>0</v>
      </c>
    </row>
    <row r="104" spans="1:2">
      <c r="A104" s="2"/>
      <c r="B104" s="1">
        <f t="shared" si="3"/>
        <v>0</v>
      </c>
    </row>
    <row r="105" spans="1:2">
      <c r="A105" s="2"/>
      <c r="B105" s="1">
        <f t="shared" si="3"/>
        <v>0</v>
      </c>
    </row>
    <row r="106" spans="1:2">
      <c r="A106" s="2"/>
      <c r="B106" s="1">
        <f t="shared" si="3"/>
        <v>0</v>
      </c>
    </row>
    <row r="107" spans="1:2">
      <c r="A107" s="2"/>
      <c r="B107" s="1">
        <f t="shared" si="3"/>
        <v>0</v>
      </c>
    </row>
    <row r="108" spans="1:2">
      <c r="A108" s="2"/>
      <c r="B108" s="1">
        <f t="shared" si="3"/>
        <v>0</v>
      </c>
    </row>
    <row r="109" spans="1:2">
      <c r="A109" s="2"/>
      <c r="B109" s="1">
        <f t="shared" si="3"/>
        <v>0</v>
      </c>
    </row>
    <row r="110" spans="1:2">
      <c r="A110" s="2"/>
      <c r="B110" s="1">
        <f t="shared" si="3"/>
        <v>0</v>
      </c>
    </row>
    <row r="111" spans="1:2">
      <c r="A111" s="2"/>
      <c r="B111" s="1">
        <f t="shared" si="3"/>
        <v>0</v>
      </c>
    </row>
    <row r="112" spans="1:2">
      <c r="A112" s="2"/>
      <c r="B112" s="1">
        <f t="shared" si="3"/>
        <v>0</v>
      </c>
    </row>
    <row r="113" spans="1:2">
      <c r="A113" s="2"/>
      <c r="B113" s="1">
        <f t="shared" si="3"/>
        <v>0</v>
      </c>
    </row>
    <row r="114" spans="1:2">
      <c r="A114" s="2"/>
      <c r="B114" s="1">
        <f t="shared" si="3"/>
        <v>0</v>
      </c>
    </row>
    <row r="115" spans="1:2">
      <c r="A115" s="2"/>
      <c r="B115" s="1">
        <f t="shared" si="3"/>
        <v>0</v>
      </c>
    </row>
    <row r="116" spans="1:2">
      <c r="A116" s="2"/>
      <c r="B116" s="1">
        <f t="shared" si="3"/>
        <v>0</v>
      </c>
    </row>
    <row r="117" spans="1:2">
      <c r="A117" s="2"/>
      <c r="B117" s="1">
        <f t="shared" si="3"/>
        <v>0</v>
      </c>
    </row>
    <row r="118" spans="1:2">
      <c r="A118" s="2"/>
      <c r="B118" s="1">
        <f t="shared" si="3"/>
        <v>0</v>
      </c>
    </row>
    <row r="119" spans="1:2">
      <c r="A119" s="2"/>
      <c r="B119" s="1">
        <f t="shared" si="3"/>
        <v>0</v>
      </c>
    </row>
    <row r="120" spans="1:2">
      <c r="A120" s="2"/>
      <c r="B120" s="1">
        <f t="shared" si="3"/>
        <v>0</v>
      </c>
    </row>
    <row r="121" spans="1:2">
      <c r="A121" s="2"/>
      <c r="B121" s="1">
        <f t="shared" si="3"/>
        <v>0</v>
      </c>
    </row>
    <row r="122" spans="1:2">
      <c r="A122" s="2"/>
      <c r="B122" s="1">
        <f t="shared" si="3"/>
        <v>0</v>
      </c>
    </row>
    <row r="123" spans="1:2">
      <c r="A123" s="2"/>
      <c r="B123" s="1">
        <f t="shared" si="3"/>
        <v>0</v>
      </c>
    </row>
    <row r="124" spans="1:2">
      <c r="A124" s="2"/>
      <c r="B124" s="1">
        <f t="shared" si="3"/>
        <v>0</v>
      </c>
    </row>
    <row r="125" spans="1:2">
      <c r="A125" s="2"/>
      <c r="B125" s="1">
        <f t="shared" si="3"/>
        <v>0</v>
      </c>
    </row>
    <row r="126" spans="1:2">
      <c r="A126" s="2"/>
      <c r="B126" s="1">
        <f t="shared" si="3"/>
        <v>0</v>
      </c>
    </row>
    <row r="127" spans="1:2">
      <c r="A127" s="2"/>
      <c r="B127" s="1">
        <f t="shared" si="3"/>
        <v>0</v>
      </c>
    </row>
    <row r="128" spans="1: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SUM(D131:AAG131)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2" si="5">SUM(D163:AAG163)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  <row r="172" spans="1:2">
      <c r="A172" s="2"/>
      <c r="B172" s="1">
        <f t="shared" si="5"/>
        <v>0</v>
      </c>
    </row>
  </sheetData>
  <autoFilter ref="A2:CG2">
    <sortState ref="A4:CG172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G172"/>
  <sheetViews>
    <sheetView zoomScale="150" zoomScaleNormal="150" zoomScalePageLayoutView="150" workbookViewId="0">
      <pane xSplit="2" ySplit="1" topLeftCell="O2" activePane="bottomRight" state="frozen"/>
      <selection activeCell="AM7" sqref="AM7"/>
      <selection pane="topRight" activeCell="AM7" sqref="AM7"/>
      <selection pane="bottomLeft" activeCell="AM7" sqref="AM7"/>
      <selection pane="bottomRight" activeCell="R5" sqref="R5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4" width="4" style="1" bestFit="1" customWidth="1"/>
    <col min="5" max="5" width="4" style="1" customWidth="1"/>
    <col min="6" max="6" width="4.125" style="1" bestFit="1" customWidth="1"/>
    <col min="7" max="7" width="4.875" style="1" bestFit="1" customWidth="1"/>
    <col min="8" max="8" width="4.125" style="1" bestFit="1" customWidth="1"/>
    <col min="9" max="10" width="4" style="1" bestFit="1" customWidth="1"/>
    <col min="11" max="11" width="3.875" style="1" bestFit="1" customWidth="1"/>
    <col min="12" max="12" width="3.625" style="1" customWidth="1"/>
    <col min="13" max="13" width="4.125" style="1" customWidth="1"/>
    <col min="14" max="15" width="4.125" style="1" bestFit="1" customWidth="1"/>
    <col min="16" max="16" width="3.875" style="1" customWidth="1"/>
    <col min="17" max="17" width="4" style="1" bestFit="1" customWidth="1"/>
    <col min="18" max="19" width="3.875" style="1" bestFit="1" customWidth="1"/>
    <col min="20" max="20" width="4.625" style="1" bestFit="1" customWidth="1"/>
    <col min="21" max="23" width="3.375" style="1" customWidth="1"/>
    <col min="24" max="24" width="3.875" style="1" customWidth="1"/>
    <col min="25" max="25" width="3.375" style="1" customWidth="1"/>
    <col min="26" max="26" width="3.5" style="1" customWidth="1"/>
    <col min="27" max="31" width="3.375" style="1" customWidth="1"/>
    <col min="32" max="32" width="3.625" style="1" customWidth="1"/>
    <col min="33" max="33" width="4" style="1" customWidth="1"/>
    <col min="34" max="34" width="4.625" style="1" bestFit="1" customWidth="1"/>
    <col min="35" max="36" width="4.5" style="1" bestFit="1" customWidth="1"/>
    <col min="37" max="37" width="4" style="1" customWidth="1"/>
    <col min="38" max="39" width="4.375" style="1" customWidth="1"/>
    <col min="40" max="42" width="5.5" style="1" customWidth="1"/>
    <col min="43" max="43" width="4.5" style="1" bestFit="1" customWidth="1"/>
    <col min="44" max="85" width="5.5" style="1" customWidth="1"/>
    <col min="86" max="16384" width="10.875" style="1"/>
  </cols>
  <sheetData>
    <row r="1" spans="1:85" s="3" customFormat="1" ht="48" customHeight="1">
      <c r="A1" s="29" t="s">
        <v>0</v>
      </c>
      <c r="B1" s="29" t="s">
        <v>1</v>
      </c>
      <c r="D1" s="4"/>
      <c r="E1" s="4"/>
      <c r="F1" s="4"/>
      <c r="G1" s="4"/>
      <c r="H1" s="4"/>
      <c r="I1" s="4">
        <v>43470</v>
      </c>
      <c r="J1" s="4">
        <v>43505</v>
      </c>
      <c r="K1" s="4">
        <v>43596</v>
      </c>
      <c r="L1" s="4">
        <v>43597</v>
      </c>
      <c r="M1" s="4">
        <v>43618</v>
      </c>
      <c r="N1" s="4">
        <v>43652</v>
      </c>
      <c r="O1" s="4">
        <v>43653</v>
      </c>
      <c r="P1" s="4">
        <v>43660</v>
      </c>
      <c r="Q1" s="4">
        <v>43667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32.1" customHeight="1">
      <c r="A2" s="29"/>
      <c r="B2" s="29"/>
      <c r="D2" s="13"/>
      <c r="E2" s="13"/>
      <c r="F2" s="13"/>
      <c r="G2" s="13"/>
      <c r="H2" s="13"/>
      <c r="I2" s="13" t="s">
        <v>23</v>
      </c>
      <c r="J2" s="13"/>
      <c r="K2" s="13" t="s">
        <v>171</v>
      </c>
      <c r="L2" s="13" t="s">
        <v>171</v>
      </c>
      <c r="M2" s="13" t="s">
        <v>27</v>
      </c>
      <c r="N2" s="13" t="s">
        <v>26</v>
      </c>
      <c r="O2" s="13" t="s">
        <v>26</v>
      </c>
      <c r="P2" s="13" t="s">
        <v>17</v>
      </c>
      <c r="Q2" s="13" t="s">
        <v>17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>
      <c r="A3" s="2" t="s">
        <v>291</v>
      </c>
      <c r="B3" s="1">
        <v>15</v>
      </c>
      <c r="N3" s="1">
        <v>10</v>
      </c>
      <c r="Q3" s="1">
        <v>5</v>
      </c>
    </row>
    <row r="4" spans="1:85">
      <c r="A4" s="2" t="s">
        <v>112</v>
      </c>
      <c r="B4" s="1">
        <f>SUM(D4:AAG4)</f>
        <v>10</v>
      </c>
      <c r="I4" s="1">
        <v>5</v>
      </c>
      <c r="K4" s="1">
        <v>5</v>
      </c>
    </row>
    <row r="5" spans="1:85">
      <c r="A5" s="2" t="s">
        <v>307</v>
      </c>
      <c r="B5" s="1">
        <f>SUM(D5:AAG5)</f>
        <v>10</v>
      </c>
      <c r="O5" s="1">
        <v>10</v>
      </c>
    </row>
    <row r="6" spans="1:85">
      <c r="A6" s="2" t="s">
        <v>190</v>
      </c>
      <c r="B6" s="1">
        <f>SUM(D6:AAG6)</f>
        <v>8</v>
      </c>
      <c r="M6" s="1">
        <v>3</v>
      </c>
      <c r="P6" s="1">
        <v>5</v>
      </c>
    </row>
    <row r="7" spans="1:85">
      <c r="A7" s="2" t="s">
        <v>292</v>
      </c>
      <c r="B7" s="1">
        <f>SUM(D7:AAG7)</f>
        <v>8</v>
      </c>
      <c r="O7" s="1">
        <v>8</v>
      </c>
    </row>
    <row r="8" spans="1:85">
      <c r="A8" s="2" t="s">
        <v>303</v>
      </c>
      <c r="B8" s="1">
        <f>SUM(D8:AAG8)</f>
        <v>6</v>
      </c>
      <c r="O8" s="1">
        <v>6</v>
      </c>
    </row>
    <row r="9" spans="1:85">
      <c r="A9" s="2" t="s">
        <v>188</v>
      </c>
      <c r="B9" s="1">
        <f>SUM(D9:AAG9)</f>
        <v>5</v>
      </c>
      <c r="M9" s="1">
        <v>5</v>
      </c>
    </row>
    <row r="10" spans="1:85">
      <c r="A10" s="2" t="s">
        <v>105</v>
      </c>
      <c r="B10" s="1">
        <f>SUM(D10:AAG10)</f>
        <v>4</v>
      </c>
      <c r="I10" s="1">
        <v>4</v>
      </c>
    </row>
    <row r="11" spans="1:85">
      <c r="A11" s="2" t="s">
        <v>180</v>
      </c>
      <c r="B11" s="1">
        <f>SUM(D11:AAG11)</f>
        <v>4</v>
      </c>
      <c r="M11" s="1">
        <v>4</v>
      </c>
    </row>
    <row r="12" spans="1:85">
      <c r="A12" s="2" t="s">
        <v>276</v>
      </c>
      <c r="B12" s="1">
        <f>SUM(D12:AAG12)</f>
        <v>4</v>
      </c>
      <c r="P12" s="1">
        <v>4</v>
      </c>
    </row>
    <row r="13" spans="1:85">
      <c r="A13" s="2"/>
      <c r="B13" s="1">
        <f>SUM(D13:AAG13)</f>
        <v>0</v>
      </c>
    </row>
    <row r="14" spans="1:85">
      <c r="A14" s="2"/>
      <c r="B14" s="1">
        <f>SUM(D14:AAG14)</f>
        <v>0</v>
      </c>
    </row>
    <row r="15" spans="1:85">
      <c r="A15" s="2"/>
      <c r="B15" s="1">
        <f>SUM(D15:AAG15)</f>
        <v>0</v>
      </c>
    </row>
    <row r="16" spans="1:85">
      <c r="A16" s="2"/>
      <c r="B16" s="1">
        <f>SUM(D16:AAG16)</f>
        <v>0</v>
      </c>
    </row>
    <row r="17" spans="1:2">
      <c r="A17" s="2"/>
      <c r="B17" s="1">
        <f>SUM(D17:AAG17)</f>
        <v>0</v>
      </c>
    </row>
    <row r="18" spans="1:2">
      <c r="A18" s="2"/>
      <c r="B18" s="1">
        <f>SUM(D18:AAG18)</f>
        <v>0</v>
      </c>
    </row>
    <row r="19" spans="1:2">
      <c r="A19" s="2"/>
      <c r="B19" s="1">
        <f>SUM(D19:AAG19)</f>
        <v>0</v>
      </c>
    </row>
    <row r="20" spans="1:2">
      <c r="A20" s="2"/>
      <c r="B20" s="1">
        <f>SUM(D20:AAG20)</f>
        <v>0</v>
      </c>
    </row>
    <row r="21" spans="1:2">
      <c r="A21" s="2"/>
      <c r="B21" s="1">
        <f>SUM(D21:AAG21)</f>
        <v>0</v>
      </c>
    </row>
    <row r="22" spans="1:2">
      <c r="A22" s="2"/>
      <c r="B22" s="1">
        <f>SUM(D22:AAG22)</f>
        <v>0</v>
      </c>
    </row>
    <row r="23" spans="1:2">
      <c r="A23" s="2"/>
      <c r="B23" s="1">
        <f>SUM(D23:AAG23)</f>
        <v>0</v>
      </c>
    </row>
    <row r="24" spans="1:2">
      <c r="A24" s="2"/>
      <c r="B24" s="1">
        <f>SUM(D24:AAG24)</f>
        <v>0</v>
      </c>
    </row>
    <row r="25" spans="1:2">
      <c r="A25" s="2"/>
      <c r="B25" s="1">
        <f>SUM(D25:AAG25)</f>
        <v>0</v>
      </c>
    </row>
    <row r="26" spans="1:2">
      <c r="A26" s="2"/>
      <c r="B26" s="1">
        <f>SUM(D26:AAG26)</f>
        <v>0</v>
      </c>
    </row>
    <row r="27" spans="1:2">
      <c r="A27" s="2"/>
      <c r="B27" s="1">
        <f>SUM(D27:AAG27)</f>
        <v>0</v>
      </c>
    </row>
    <row r="28" spans="1:2">
      <c r="A28" s="2"/>
      <c r="B28" s="1">
        <f>SUM(D28:AAG28)</f>
        <v>0</v>
      </c>
    </row>
    <row r="29" spans="1:2">
      <c r="A29" s="2"/>
      <c r="B29" s="1">
        <f>SUM(D29:AAG29)</f>
        <v>0</v>
      </c>
    </row>
    <row r="30" spans="1:2">
      <c r="A30" s="2"/>
      <c r="B30" s="1">
        <f>SUM(D30:AAG30)</f>
        <v>0</v>
      </c>
    </row>
    <row r="31" spans="1:2">
      <c r="A31" s="2"/>
      <c r="B31" s="1">
        <f>SUM(D31:AAG31)</f>
        <v>0</v>
      </c>
    </row>
    <row r="32" spans="1:2">
      <c r="A32" s="2"/>
      <c r="B32" s="1">
        <f>SUM(D32:AAG32)</f>
        <v>0</v>
      </c>
    </row>
    <row r="33" spans="1:2">
      <c r="A33" s="2"/>
      <c r="B33" s="1">
        <f>SUM(D33:AAG33)</f>
        <v>0</v>
      </c>
    </row>
    <row r="34" spans="1:2">
      <c r="A34" s="2"/>
      <c r="B34" s="1">
        <f>SUM(D34:AAG34)</f>
        <v>0</v>
      </c>
    </row>
    <row r="35" spans="1:2">
      <c r="A35" s="2"/>
      <c r="B35" s="1">
        <f>SUM(D35:AAG35)</f>
        <v>0</v>
      </c>
    </row>
    <row r="36" spans="1:2">
      <c r="A36" s="2"/>
      <c r="B36" s="1">
        <f>SUM(D36:AAG36)</f>
        <v>0</v>
      </c>
    </row>
    <row r="37" spans="1:2">
      <c r="A37" s="2"/>
      <c r="B37" s="1">
        <f>SUM(D37:AAG37)</f>
        <v>0</v>
      </c>
    </row>
    <row r="38" spans="1:2">
      <c r="A38" s="2"/>
      <c r="B38" s="1">
        <f>SUM(D38:AAG38)</f>
        <v>0</v>
      </c>
    </row>
    <row r="39" spans="1:2">
      <c r="A39" s="2"/>
      <c r="B39" s="1">
        <f>SUM(D39:AAG39)</f>
        <v>0</v>
      </c>
    </row>
    <row r="40" spans="1:2">
      <c r="A40" s="2"/>
      <c r="B40" s="1">
        <f>SUM(D40:AAG40)</f>
        <v>0</v>
      </c>
    </row>
    <row r="41" spans="1:2">
      <c r="A41" s="2"/>
      <c r="B41" s="1">
        <f>SUM(D41:AAG41)</f>
        <v>0</v>
      </c>
    </row>
    <row r="42" spans="1:2">
      <c r="A42" s="2"/>
      <c r="B42" s="1">
        <f>SUM(D42:AAG42)</f>
        <v>0</v>
      </c>
    </row>
    <row r="43" spans="1:2">
      <c r="A43" s="2"/>
      <c r="B43" s="1">
        <f>SUM(D43:AAG43)</f>
        <v>0</v>
      </c>
    </row>
    <row r="44" spans="1:2">
      <c r="A44" s="2"/>
      <c r="B44" s="1">
        <f>SUM(D44:AAG44)</f>
        <v>0</v>
      </c>
    </row>
    <row r="45" spans="1:2">
      <c r="A45" s="2"/>
      <c r="B45" s="1">
        <f>SUM(D45:AAG45)</f>
        <v>0</v>
      </c>
    </row>
    <row r="46" spans="1:2">
      <c r="A46" s="2"/>
      <c r="B46" s="1">
        <f>SUM(D46:AAG46)</f>
        <v>0</v>
      </c>
    </row>
    <row r="47" spans="1:2">
      <c r="A47" s="2"/>
      <c r="B47" s="1">
        <f>SUM(D47:AAG47)</f>
        <v>0</v>
      </c>
    </row>
    <row r="48" spans="1:2">
      <c r="A48" s="2"/>
      <c r="B48" s="1">
        <f>SUM(D48:AAG48)</f>
        <v>0</v>
      </c>
    </row>
    <row r="49" spans="1:2">
      <c r="A49" s="2"/>
      <c r="B49" s="1">
        <f>SUM(D49:AAG49)</f>
        <v>0</v>
      </c>
    </row>
    <row r="50" spans="1:2">
      <c r="A50" s="2"/>
      <c r="B50" s="1">
        <f>SUM(D50:AAG50)</f>
        <v>0</v>
      </c>
    </row>
    <row r="51" spans="1:2">
      <c r="A51" s="2"/>
      <c r="B51" s="1">
        <f>SUM(D51:AAG51)</f>
        <v>0</v>
      </c>
    </row>
    <row r="52" spans="1:2">
      <c r="A52" s="2"/>
      <c r="B52" s="1">
        <f>SUM(D52:AAG52)</f>
        <v>0</v>
      </c>
    </row>
    <row r="53" spans="1:2">
      <c r="A53" s="2"/>
      <c r="B53" s="1">
        <f>SUM(D53:AAG53)</f>
        <v>0</v>
      </c>
    </row>
    <row r="54" spans="1:2">
      <c r="A54" s="2"/>
      <c r="B54" s="1">
        <f>SUM(D54:AAG54)</f>
        <v>0</v>
      </c>
    </row>
    <row r="55" spans="1:2">
      <c r="A55" s="2"/>
      <c r="B55" s="1">
        <f>SUM(D55:AAG55)</f>
        <v>0</v>
      </c>
    </row>
    <row r="56" spans="1:2">
      <c r="A56" s="2"/>
      <c r="B56" s="1">
        <f>SUM(D56:AAG56)</f>
        <v>0</v>
      </c>
    </row>
    <row r="57" spans="1:2">
      <c r="A57" s="2"/>
      <c r="B57" s="1">
        <f>SUM(D57:AAG57)</f>
        <v>0</v>
      </c>
    </row>
    <row r="58" spans="1:2">
      <c r="A58" s="2"/>
      <c r="B58" s="1">
        <f>SUM(D58:AAG58)</f>
        <v>0</v>
      </c>
    </row>
    <row r="59" spans="1:2">
      <c r="A59" s="2"/>
      <c r="B59" s="1">
        <f>SUM(D59:AAG59)</f>
        <v>0</v>
      </c>
    </row>
    <row r="60" spans="1:2">
      <c r="A60" s="2"/>
      <c r="B60" s="1">
        <f>SUM(D60:AAG60)</f>
        <v>0</v>
      </c>
    </row>
    <row r="61" spans="1:2">
      <c r="A61" s="2"/>
      <c r="B61" s="1">
        <f>SUM(D61:AAG61)</f>
        <v>0</v>
      </c>
    </row>
    <row r="62" spans="1:2">
      <c r="A62" s="2"/>
      <c r="B62" s="1">
        <f>SUM(D62:AAG62)</f>
        <v>0</v>
      </c>
    </row>
    <row r="63" spans="1:2">
      <c r="A63" s="2"/>
      <c r="B63" s="1">
        <f>SUM(D63:AAG63)</f>
        <v>0</v>
      </c>
    </row>
    <row r="64" spans="1:2">
      <c r="A64" s="2"/>
      <c r="B64" s="1">
        <f>SUM(D64:AAG64)</f>
        <v>0</v>
      </c>
    </row>
    <row r="65" spans="1:2">
      <c r="A65" s="2"/>
      <c r="B65" s="1">
        <f>SUM(D65:AAG65)</f>
        <v>0</v>
      </c>
    </row>
    <row r="66" spans="1:2">
      <c r="A66" s="2"/>
      <c r="B66" s="1">
        <f>SUM(D66:AAG66)</f>
        <v>0</v>
      </c>
    </row>
    <row r="67" spans="1:2">
      <c r="A67" s="2"/>
      <c r="B67" s="1">
        <f>SUM(D67:AAG67)</f>
        <v>0</v>
      </c>
    </row>
    <row r="68" spans="1:2">
      <c r="A68" s="2"/>
      <c r="B68" s="1">
        <f>SUM(D68:AAG68)</f>
        <v>0</v>
      </c>
    </row>
    <row r="69" spans="1:2">
      <c r="A69" s="2"/>
      <c r="B69" s="1">
        <f>SUM(D69:AAG69)</f>
        <v>0</v>
      </c>
    </row>
    <row r="70" spans="1:2">
      <c r="A70" s="2"/>
      <c r="B70" s="1">
        <f>SUM(D70:AAG70)</f>
        <v>0</v>
      </c>
    </row>
    <row r="71" spans="1:2">
      <c r="A71" s="2"/>
      <c r="B71" s="1">
        <f>SUM(D71:AAG71)</f>
        <v>0</v>
      </c>
    </row>
    <row r="72" spans="1:2">
      <c r="A72" s="2"/>
      <c r="B72" s="1">
        <f>SUM(D72:AAG72)</f>
        <v>0</v>
      </c>
    </row>
    <row r="73" spans="1:2">
      <c r="A73" s="2"/>
      <c r="B73" s="1">
        <f>SUM(D73:AAG73)</f>
        <v>0</v>
      </c>
    </row>
    <row r="74" spans="1:2">
      <c r="A74" s="2"/>
      <c r="B74" s="1">
        <f>SUM(D74:AAG74)</f>
        <v>0</v>
      </c>
    </row>
    <row r="75" spans="1:2">
      <c r="A75" s="2"/>
      <c r="B75" s="1">
        <f>SUM(D75:AAG75)</f>
        <v>0</v>
      </c>
    </row>
    <row r="76" spans="1:2">
      <c r="A76" s="2"/>
      <c r="B76" s="1">
        <f>SUM(D76:AAG76)</f>
        <v>0</v>
      </c>
    </row>
    <row r="77" spans="1:2">
      <c r="A77" s="2"/>
      <c r="B77" s="1">
        <f>SUM(D77:AAG77)</f>
        <v>0</v>
      </c>
    </row>
    <row r="78" spans="1:2">
      <c r="A78" s="2"/>
      <c r="B78" s="1">
        <f>SUM(D78:AAG78)</f>
        <v>0</v>
      </c>
    </row>
    <row r="79" spans="1:2">
      <c r="A79" s="2"/>
      <c r="B79" s="1">
        <f>SUM(D79:AAG79)</f>
        <v>0</v>
      </c>
    </row>
    <row r="80" spans="1:2">
      <c r="A80" s="2"/>
      <c r="B80" s="1">
        <f>SUM(D80:AAG80)</f>
        <v>0</v>
      </c>
    </row>
    <row r="81" spans="1:2">
      <c r="A81" s="2"/>
      <c r="B81" s="1">
        <f>SUM(D81:AAG81)</f>
        <v>0</v>
      </c>
    </row>
    <row r="82" spans="1:2">
      <c r="A82" s="2"/>
      <c r="B82" s="1">
        <f>SUM(D82:AAG82)</f>
        <v>0</v>
      </c>
    </row>
    <row r="83" spans="1:2">
      <c r="A83" s="2"/>
      <c r="B83" s="1">
        <f>SUM(D83:AAG83)</f>
        <v>0</v>
      </c>
    </row>
    <row r="84" spans="1:2">
      <c r="A84" s="2"/>
      <c r="B84" s="1">
        <f>SUM(D84:AAG84)</f>
        <v>0</v>
      </c>
    </row>
    <row r="85" spans="1:2">
      <c r="A85" s="2"/>
      <c r="B85" s="1">
        <f>SUM(D85:AAG85)</f>
        <v>0</v>
      </c>
    </row>
    <row r="86" spans="1:2">
      <c r="A86" s="2"/>
      <c r="B86" s="1">
        <f>SUM(D86:AAG86)</f>
        <v>0</v>
      </c>
    </row>
    <row r="87" spans="1:2">
      <c r="A87" s="2"/>
      <c r="B87" s="1">
        <f>SUM(D87:AAG87)</f>
        <v>0</v>
      </c>
    </row>
    <row r="88" spans="1:2">
      <c r="A88" s="2"/>
      <c r="B88" s="1">
        <f>SUM(D88:AAG88)</f>
        <v>0</v>
      </c>
    </row>
    <row r="89" spans="1:2">
      <c r="A89" s="2"/>
      <c r="B89" s="1">
        <f>SUM(D89:AAG89)</f>
        <v>0</v>
      </c>
    </row>
    <row r="90" spans="1:2">
      <c r="A90" s="2"/>
      <c r="B90" s="1">
        <f>SUM(D90:AAG90)</f>
        <v>0</v>
      </c>
    </row>
    <row r="91" spans="1:2">
      <c r="A91" s="2"/>
      <c r="B91" s="1">
        <f>SUM(D91:AAG91)</f>
        <v>0</v>
      </c>
    </row>
    <row r="92" spans="1:2">
      <c r="A92" s="2"/>
      <c r="B92" s="1">
        <f>SUM(D92:AAG92)</f>
        <v>0</v>
      </c>
    </row>
    <row r="93" spans="1:2">
      <c r="A93" s="2"/>
      <c r="B93" s="1">
        <f>SUM(D93:AAG93)</f>
        <v>0</v>
      </c>
    </row>
    <row r="94" spans="1:2">
      <c r="A94" s="2"/>
      <c r="B94" s="1">
        <f>SUM(D94:AAG94)</f>
        <v>0</v>
      </c>
    </row>
    <row r="95" spans="1:2">
      <c r="A95" s="2"/>
      <c r="B95" s="1">
        <f>SUM(D95:AAG95)</f>
        <v>0</v>
      </c>
    </row>
    <row r="96" spans="1:2">
      <c r="A96" s="2"/>
      <c r="B96" s="1">
        <f>SUM(D96:AAG96)</f>
        <v>0</v>
      </c>
    </row>
    <row r="97" spans="1:2">
      <c r="A97" s="2"/>
      <c r="B97" s="1">
        <f>SUM(D97:AAG97)</f>
        <v>0</v>
      </c>
    </row>
    <row r="98" spans="1:2">
      <c r="A98" s="2"/>
      <c r="B98" s="1">
        <f>SUM(D98:AAG98)</f>
        <v>0</v>
      </c>
    </row>
    <row r="99" spans="1:2">
      <c r="A99" s="2"/>
      <c r="B99" s="1">
        <f>SUM(D99:AAG99)</f>
        <v>0</v>
      </c>
    </row>
    <row r="100" spans="1:2">
      <c r="A100" s="2"/>
      <c r="B100" s="1">
        <f>SUM(D100:AAG100)</f>
        <v>0</v>
      </c>
    </row>
    <row r="101" spans="1:2">
      <c r="A101" s="2"/>
      <c r="B101" s="1">
        <f>SUM(D101:AAG101)</f>
        <v>0</v>
      </c>
    </row>
    <row r="102" spans="1:2">
      <c r="A102" s="2"/>
      <c r="B102" s="1">
        <f>SUM(D102:AAG102)</f>
        <v>0</v>
      </c>
    </row>
    <row r="103" spans="1:2">
      <c r="A103" s="2"/>
      <c r="B103" s="1">
        <f>SUM(D103:AAG103)</f>
        <v>0</v>
      </c>
    </row>
    <row r="104" spans="1:2">
      <c r="A104" s="2"/>
      <c r="B104" s="1">
        <f>SUM(D104:AAG104)</f>
        <v>0</v>
      </c>
    </row>
    <row r="105" spans="1:2">
      <c r="A105" s="2"/>
      <c r="B105" s="1">
        <f>SUM(D105:AAG105)</f>
        <v>0</v>
      </c>
    </row>
    <row r="106" spans="1:2">
      <c r="A106" s="2"/>
      <c r="B106" s="1">
        <f>SUM(D106:AAG106)</f>
        <v>0</v>
      </c>
    </row>
    <row r="107" spans="1:2">
      <c r="A107" s="2"/>
      <c r="B107" s="1">
        <f>SUM(D107:AAG107)</f>
        <v>0</v>
      </c>
    </row>
    <row r="108" spans="1:2">
      <c r="A108" s="2"/>
      <c r="B108" s="1">
        <f>SUM(D108:AAG108)</f>
        <v>0</v>
      </c>
    </row>
    <row r="109" spans="1:2">
      <c r="A109" s="2"/>
      <c r="B109" s="1">
        <f>SUM(D109:AAG109)</f>
        <v>0</v>
      </c>
    </row>
    <row r="110" spans="1:2">
      <c r="A110" s="2"/>
      <c r="B110" s="1">
        <f>SUM(D110:AAG110)</f>
        <v>0</v>
      </c>
    </row>
    <row r="111" spans="1:2">
      <c r="A111" s="2"/>
      <c r="B111" s="1">
        <f>SUM(D111:AAG111)</f>
        <v>0</v>
      </c>
    </row>
    <row r="112" spans="1:2">
      <c r="A112" s="2"/>
      <c r="B112" s="1">
        <f>SUM(D112:AAG112)</f>
        <v>0</v>
      </c>
    </row>
    <row r="113" spans="1:2">
      <c r="A113" s="2"/>
      <c r="B113" s="1">
        <f>SUM(D113:AAG113)</f>
        <v>0</v>
      </c>
    </row>
    <row r="114" spans="1:2">
      <c r="A114" s="2"/>
      <c r="B114" s="1">
        <f>SUM(D114:AAG114)</f>
        <v>0</v>
      </c>
    </row>
    <row r="115" spans="1:2">
      <c r="A115" s="2"/>
      <c r="B115" s="1">
        <f>SUM(D115:AAG115)</f>
        <v>0</v>
      </c>
    </row>
    <row r="116" spans="1:2">
      <c r="A116" s="2"/>
      <c r="B116" s="1">
        <f>SUM(D116:AAG116)</f>
        <v>0</v>
      </c>
    </row>
    <row r="117" spans="1:2">
      <c r="A117" s="2"/>
      <c r="B117" s="1">
        <f>SUM(D117:AAG117)</f>
        <v>0</v>
      </c>
    </row>
    <row r="118" spans="1:2">
      <c r="A118" s="2"/>
      <c r="B118" s="1">
        <f>SUM(D118:AAG118)</f>
        <v>0</v>
      </c>
    </row>
    <row r="119" spans="1:2">
      <c r="A119" s="2"/>
      <c r="B119" s="1">
        <f>SUM(D119:AAG119)</f>
        <v>0</v>
      </c>
    </row>
    <row r="120" spans="1:2">
      <c r="A120" s="2"/>
      <c r="B120" s="1">
        <f>SUM(D120:AAG120)</f>
        <v>0</v>
      </c>
    </row>
    <row r="121" spans="1:2">
      <c r="A121" s="2"/>
      <c r="B121" s="1">
        <f>SUM(D121:AAG121)</f>
        <v>0</v>
      </c>
    </row>
    <row r="122" spans="1:2">
      <c r="A122" s="2"/>
      <c r="B122" s="1">
        <f>SUM(D122:AAG122)</f>
        <v>0</v>
      </c>
    </row>
    <row r="123" spans="1:2">
      <c r="A123" s="2"/>
      <c r="B123" s="1">
        <f>SUM(D123:AAG123)</f>
        <v>0</v>
      </c>
    </row>
    <row r="124" spans="1:2">
      <c r="A124" s="2"/>
      <c r="B124" s="1">
        <f>SUM(D124:AAG124)</f>
        <v>0</v>
      </c>
    </row>
    <row r="125" spans="1:2">
      <c r="A125" s="2"/>
      <c r="B125" s="1">
        <f>SUM(D125:AAG125)</f>
        <v>0</v>
      </c>
    </row>
    <row r="126" spans="1:2">
      <c r="A126" s="2"/>
      <c r="B126" s="1">
        <f>SUM(D126:AAG126)</f>
        <v>0</v>
      </c>
    </row>
    <row r="127" spans="1:2">
      <c r="A127" s="2"/>
      <c r="B127" s="1">
        <f>SUM(D127:AAG127)</f>
        <v>0</v>
      </c>
    </row>
    <row r="128" spans="1:2">
      <c r="A128" s="2"/>
      <c r="B128" s="1">
        <f>SUM(D128:AAG128)</f>
        <v>0</v>
      </c>
    </row>
    <row r="129" spans="1:2">
      <c r="A129" s="2"/>
      <c r="B129" s="1">
        <f>SUM(D129:AAG129)</f>
        <v>0</v>
      </c>
    </row>
    <row r="130" spans="1:2">
      <c r="A130" s="2"/>
      <c r="B130" s="1">
        <f>SUM(D130:AAG130)</f>
        <v>0</v>
      </c>
    </row>
    <row r="131" spans="1:2">
      <c r="A131" s="2"/>
      <c r="B131" s="1">
        <f>SUM(D131:AAG131)</f>
        <v>0</v>
      </c>
    </row>
    <row r="132" spans="1:2">
      <c r="A132" s="2"/>
      <c r="B132" s="1">
        <f>SUM(D132:AAG132)</f>
        <v>0</v>
      </c>
    </row>
    <row r="133" spans="1:2">
      <c r="A133" s="2"/>
      <c r="B133" s="1">
        <f>SUM(D133:AAG133)</f>
        <v>0</v>
      </c>
    </row>
    <row r="134" spans="1:2">
      <c r="A134" s="2"/>
      <c r="B134" s="1">
        <f>SUM(D134:AAG134)</f>
        <v>0</v>
      </c>
    </row>
    <row r="135" spans="1:2">
      <c r="A135" s="2"/>
      <c r="B135" s="1">
        <f>SUM(D135:AAG135)</f>
        <v>0</v>
      </c>
    </row>
    <row r="136" spans="1:2">
      <c r="A136" s="2"/>
      <c r="B136" s="1">
        <f>SUM(D136:AAG136)</f>
        <v>0</v>
      </c>
    </row>
    <row r="137" spans="1:2">
      <c r="A137" s="2"/>
      <c r="B137" s="1">
        <f>SUM(D137:AAG137)</f>
        <v>0</v>
      </c>
    </row>
    <row r="138" spans="1:2">
      <c r="A138" s="2"/>
      <c r="B138" s="1">
        <f>SUM(D138:AAG138)</f>
        <v>0</v>
      </c>
    </row>
    <row r="139" spans="1:2">
      <c r="A139" s="2"/>
      <c r="B139" s="1">
        <f>SUM(D139:AAG139)</f>
        <v>0</v>
      </c>
    </row>
    <row r="140" spans="1:2">
      <c r="A140" s="2"/>
      <c r="B140" s="1">
        <f>SUM(D140:AAG140)</f>
        <v>0</v>
      </c>
    </row>
    <row r="141" spans="1:2">
      <c r="A141" s="2"/>
      <c r="B141" s="1">
        <f>SUM(D141:AAG141)</f>
        <v>0</v>
      </c>
    </row>
    <row r="142" spans="1:2">
      <c r="A142" s="2"/>
      <c r="B142" s="1">
        <f>SUM(D142:AAG142)</f>
        <v>0</v>
      </c>
    </row>
    <row r="143" spans="1:2">
      <c r="A143" s="2"/>
      <c r="B143" s="1">
        <f>SUM(D143:AAG143)</f>
        <v>0</v>
      </c>
    </row>
    <row r="144" spans="1:2">
      <c r="A144" s="2"/>
      <c r="B144" s="1">
        <f>SUM(D144:AAG144)</f>
        <v>0</v>
      </c>
    </row>
    <row r="145" spans="1:2">
      <c r="A145" s="2"/>
      <c r="B145" s="1">
        <f>SUM(D145:AAG145)</f>
        <v>0</v>
      </c>
    </row>
    <row r="146" spans="1:2">
      <c r="A146" s="2"/>
      <c r="B146" s="1">
        <f>SUM(D146:AAG146)</f>
        <v>0</v>
      </c>
    </row>
    <row r="147" spans="1:2">
      <c r="A147" s="2"/>
      <c r="B147" s="1">
        <f>SUM(D147:AAG147)</f>
        <v>0</v>
      </c>
    </row>
    <row r="148" spans="1:2">
      <c r="A148" s="2"/>
      <c r="B148" s="1">
        <f>SUM(D148:AAG148)</f>
        <v>0</v>
      </c>
    </row>
    <row r="149" spans="1:2">
      <c r="A149" s="2"/>
      <c r="B149" s="1">
        <f>SUM(D149:AAG149)</f>
        <v>0</v>
      </c>
    </row>
    <row r="150" spans="1:2">
      <c r="A150" s="2"/>
      <c r="B150" s="1">
        <f>SUM(D150:AAG150)</f>
        <v>0</v>
      </c>
    </row>
    <row r="151" spans="1:2">
      <c r="A151" s="2"/>
      <c r="B151" s="1">
        <f>SUM(D151:AAG151)</f>
        <v>0</v>
      </c>
    </row>
    <row r="152" spans="1:2">
      <c r="A152" s="2"/>
      <c r="B152" s="1">
        <f>SUM(D152:AAG152)</f>
        <v>0</v>
      </c>
    </row>
    <row r="153" spans="1:2">
      <c r="A153" s="2"/>
      <c r="B153" s="1">
        <f>SUM(D153:AAG153)</f>
        <v>0</v>
      </c>
    </row>
    <row r="154" spans="1:2">
      <c r="A154" s="2"/>
      <c r="B154" s="1">
        <f>SUM(D154:AAG154)</f>
        <v>0</v>
      </c>
    </row>
    <row r="155" spans="1:2">
      <c r="A155" s="2"/>
      <c r="B155" s="1">
        <f>SUM(D155:AAG155)</f>
        <v>0</v>
      </c>
    </row>
    <row r="156" spans="1:2">
      <c r="A156" s="2"/>
      <c r="B156" s="1">
        <f>SUM(D156:AAG156)</f>
        <v>0</v>
      </c>
    </row>
    <row r="157" spans="1:2">
      <c r="A157" s="2"/>
      <c r="B157" s="1">
        <f>SUM(D157:AAG157)</f>
        <v>0</v>
      </c>
    </row>
    <row r="158" spans="1:2">
      <c r="A158" s="2"/>
      <c r="B158" s="1">
        <f>SUM(D158:AAG158)</f>
        <v>0</v>
      </c>
    </row>
    <row r="159" spans="1:2">
      <c r="A159" s="2"/>
      <c r="B159" s="1">
        <f>SUM(D159:AAG159)</f>
        <v>0</v>
      </c>
    </row>
    <row r="160" spans="1:2">
      <c r="A160" s="2"/>
      <c r="B160" s="1">
        <f>SUM(D160:AAG160)</f>
        <v>0</v>
      </c>
    </row>
    <row r="161" spans="1:2">
      <c r="A161" s="2"/>
      <c r="B161" s="1">
        <f>SUM(D161:AAG161)</f>
        <v>0</v>
      </c>
    </row>
    <row r="162" spans="1:2">
      <c r="A162" s="2"/>
      <c r="B162" s="1">
        <f>SUM(D162:AAG162)</f>
        <v>0</v>
      </c>
    </row>
    <row r="163" spans="1:2">
      <c r="A163" s="2"/>
      <c r="B163" s="1">
        <f>SUM(D163:AAG163)</f>
        <v>0</v>
      </c>
    </row>
    <row r="164" spans="1:2">
      <c r="A164" s="2"/>
      <c r="B164" s="1">
        <f>SUM(D164:AAG164)</f>
        <v>0</v>
      </c>
    </row>
    <row r="165" spans="1:2">
      <c r="A165" s="2"/>
      <c r="B165" s="1">
        <f>SUM(D165:AAG165)</f>
        <v>0</v>
      </c>
    </row>
    <row r="166" spans="1:2">
      <c r="A166" s="2"/>
      <c r="B166" s="1">
        <f>SUM(D166:AAG166)</f>
        <v>0</v>
      </c>
    </row>
    <row r="167" spans="1:2">
      <c r="A167" s="2"/>
      <c r="B167" s="1">
        <f>SUM(D167:AAG167)</f>
        <v>0</v>
      </c>
    </row>
    <row r="168" spans="1:2">
      <c r="A168" s="2"/>
      <c r="B168" s="1">
        <f>SUM(D168:AAG168)</f>
        <v>0</v>
      </c>
    </row>
    <row r="169" spans="1:2">
      <c r="A169" s="2"/>
      <c r="B169" s="1">
        <f>SUM(D169:AAG169)</f>
        <v>0</v>
      </c>
    </row>
    <row r="170" spans="1:2">
      <c r="A170" s="2"/>
      <c r="B170" s="1">
        <f>SUM(D170:AAG170)</f>
        <v>0</v>
      </c>
    </row>
    <row r="171" spans="1:2">
      <c r="A171" s="2"/>
      <c r="B171" s="1">
        <f>SUM(D171:AAG171)</f>
        <v>0</v>
      </c>
    </row>
    <row r="172" spans="1:2">
      <c r="A172" s="2"/>
      <c r="B172" s="1">
        <f>SUM(D172:AAG172)</f>
        <v>0</v>
      </c>
    </row>
  </sheetData>
  <autoFilter ref="A2:CG2">
    <sortState ref="A4:CG172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F171"/>
  <sheetViews>
    <sheetView zoomScale="150" zoomScaleNormal="150" zoomScalePageLayoutView="150" workbookViewId="0">
      <pane xSplit="2" ySplit="1" topLeftCell="BW2" activePane="bottomRight" state="frozen"/>
      <selection activeCell="AM7" sqref="AM7"/>
      <selection pane="topRight" activeCell="AM7" sqref="AM7"/>
      <selection pane="bottomLeft" activeCell="AM7" sqref="AM7"/>
      <selection pane="bottomRight" activeCell="BY6" sqref="BY6"/>
    </sheetView>
  </sheetViews>
  <sheetFormatPr defaultColWidth="10.875" defaultRowHeight="15"/>
  <cols>
    <col min="1" max="1" width="41.875" style="1" bestFit="1" customWidth="1"/>
    <col min="2" max="2" width="11" style="1" bestFit="1" customWidth="1"/>
    <col min="3" max="3" width="4.5" style="1" customWidth="1"/>
    <col min="4" max="4" width="4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" style="1" bestFit="1" customWidth="1"/>
    <col min="10" max="10" width="3.875" style="1" bestFit="1" customWidth="1"/>
    <col min="11" max="11" width="3.625" style="1" customWidth="1"/>
    <col min="12" max="12" width="4.125" style="1" customWidth="1"/>
    <col min="13" max="14" width="3.875" style="1" bestFit="1" customWidth="1"/>
    <col min="15" max="15" width="3.875" style="1" customWidth="1"/>
    <col min="16" max="16" width="4" style="1" bestFit="1" customWidth="1"/>
    <col min="17" max="18" width="3.875" style="1" bestFit="1" customWidth="1"/>
    <col min="19" max="19" width="4.625" style="1" bestFit="1" customWidth="1"/>
    <col min="20" max="21" width="3.5" style="1" customWidth="1"/>
    <col min="22" max="22" width="3.625" style="1" customWidth="1"/>
    <col min="23" max="23" width="4" style="1" customWidth="1"/>
    <col min="24" max="24" width="2.875" style="1" customWidth="1"/>
    <col min="25" max="29" width="3.375" style="1" customWidth="1"/>
    <col min="30" max="32" width="3.625" style="1" customWidth="1"/>
    <col min="33" max="33" width="4.625" style="1" bestFit="1" customWidth="1"/>
    <col min="34" max="35" width="4.5" style="1" bestFit="1" customWidth="1"/>
    <col min="36" max="36" width="4.875" style="1" customWidth="1"/>
    <col min="37" max="39" width="4" style="1" customWidth="1"/>
    <col min="40" max="41" width="5.5" style="1" customWidth="1"/>
    <col min="42" max="42" width="4.5" style="1" bestFit="1" customWidth="1"/>
    <col min="43" max="43" width="3.875" style="1" bestFit="1" customWidth="1"/>
    <col min="44" max="84" width="5.5" style="1" customWidth="1"/>
    <col min="85" max="16384" width="10.875" style="1"/>
  </cols>
  <sheetData>
    <row r="1" spans="1:84" s="3" customFormat="1" ht="54.75" customHeight="1">
      <c r="A1" s="29" t="s">
        <v>0</v>
      </c>
      <c r="B1" s="29" t="s">
        <v>1</v>
      </c>
      <c r="C1" s="4">
        <v>43393</v>
      </c>
      <c r="D1" s="4">
        <v>43618</v>
      </c>
      <c r="E1" s="4">
        <v>43625</v>
      </c>
      <c r="F1" s="4">
        <v>43621</v>
      </c>
      <c r="G1" s="4">
        <v>43622</v>
      </c>
      <c r="H1" s="4">
        <v>43652</v>
      </c>
      <c r="I1" s="4">
        <v>43653</v>
      </c>
      <c r="J1" s="4">
        <v>43660</v>
      </c>
      <c r="K1" s="4">
        <v>43667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32.1" customHeight="1">
      <c r="A2" s="29"/>
      <c r="B2" s="29"/>
      <c r="C2" s="13" t="s">
        <v>26</v>
      </c>
      <c r="D2" s="13" t="s">
        <v>27</v>
      </c>
      <c r="E2" s="13" t="s">
        <v>27</v>
      </c>
      <c r="F2" s="13" t="s">
        <v>28</v>
      </c>
      <c r="G2" s="13" t="s">
        <v>28</v>
      </c>
      <c r="H2" s="13" t="s">
        <v>26</v>
      </c>
      <c r="I2" s="13" t="s">
        <v>26</v>
      </c>
      <c r="J2" s="13" t="s">
        <v>17</v>
      </c>
      <c r="K2" s="13" t="s">
        <v>17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>
      <c r="A3" s="15" t="s">
        <v>286</v>
      </c>
      <c r="B3" s="1">
        <f>SUM(D3:AAF3)</f>
        <v>12</v>
      </c>
      <c r="I3" s="1">
        <v>8</v>
      </c>
      <c r="K3" s="1">
        <v>4</v>
      </c>
    </row>
    <row r="4" spans="1:84">
      <c r="A4" s="2" t="s">
        <v>294</v>
      </c>
      <c r="B4" s="1">
        <f>SUM(D4:AAF4)</f>
        <v>10</v>
      </c>
      <c r="H4" s="1">
        <v>6</v>
      </c>
      <c r="I4" s="1">
        <v>4</v>
      </c>
    </row>
    <row r="5" spans="1:84">
      <c r="A5" s="15" t="s">
        <v>291</v>
      </c>
      <c r="B5" s="1">
        <f>SUM(D5:AAF5)</f>
        <v>10</v>
      </c>
      <c r="I5" s="1">
        <v>10</v>
      </c>
    </row>
    <row r="6" spans="1:84">
      <c r="A6" s="2" t="s">
        <v>292</v>
      </c>
      <c r="B6" s="1">
        <f>SUM(D6:AAF6)</f>
        <v>10</v>
      </c>
      <c r="H6" s="1">
        <v>10</v>
      </c>
    </row>
    <row r="7" spans="1:84">
      <c r="A7" s="15" t="s">
        <v>191</v>
      </c>
      <c r="B7" s="1">
        <f>SUM(D7:AAF7)</f>
        <v>9</v>
      </c>
      <c r="D7" s="1">
        <v>5</v>
      </c>
      <c r="E7" s="1">
        <v>4</v>
      </c>
    </row>
    <row r="8" spans="1:84">
      <c r="A8" s="15" t="s">
        <v>293</v>
      </c>
      <c r="B8" s="1">
        <f>SUM(D8:AAF8)</f>
        <v>8</v>
      </c>
      <c r="H8" s="1">
        <v>8</v>
      </c>
    </row>
    <row r="9" spans="1:84">
      <c r="A9" s="2" t="s">
        <v>317</v>
      </c>
      <c r="B9" s="1">
        <f>SUM(D9:AAF9)</f>
        <v>8</v>
      </c>
      <c r="J9" s="1">
        <v>5</v>
      </c>
      <c r="K9" s="1">
        <v>3</v>
      </c>
    </row>
    <row r="10" spans="1:84">
      <c r="A10" s="2" t="s">
        <v>308</v>
      </c>
      <c r="B10" s="1">
        <f>SUM(D10:AAF10)</f>
        <v>6</v>
      </c>
      <c r="I10" s="1">
        <v>6</v>
      </c>
    </row>
    <row r="11" spans="1:84">
      <c r="A11" s="2" t="s">
        <v>188</v>
      </c>
      <c r="B11" s="1">
        <f>SUM(D11:AAF11)</f>
        <v>5</v>
      </c>
      <c r="K11" s="1">
        <v>5</v>
      </c>
    </row>
    <row r="12" spans="1:84">
      <c r="A12" s="2" t="s">
        <v>211</v>
      </c>
      <c r="B12" s="1">
        <f>SUM(D12:AAF12)</f>
        <v>5</v>
      </c>
      <c r="E12" s="1">
        <v>5</v>
      </c>
    </row>
    <row r="13" spans="1:84">
      <c r="A13" s="15" t="s">
        <v>96</v>
      </c>
      <c r="B13" s="1">
        <f>SUM(C13:AAF13)</f>
        <v>5</v>
      </c>
      <c r="C13" s="1">
        <v>5</v>
      </c>
    </row>
    <row r="14" spans="1:84">
      <c r="A14" s="15" t="s">
        <v>112</v>
      </c>
      <c r="B14" s="1">
        <f>SUM(D14:AAF14)</f>
        <v>4</v>
      </c>
      <c r="H14" s="1">
        <v>4</v>
      </c>
    </row>
    <row r="15" spans="1:84">
      <c r="A15" s="2" t="s">
        <v>351</v>
      </c>
      <c r="B15" s="1">
        <f>SUM(D15:AAF15)</f>
        <v>2</v>
      </c>
      <c r="K15" s="1">
        <v>2</v>
      </c>
    </row>
    <row r="16" spans="1:84">
      <c r="A16" s="2" t="s">
        <v>190</v>
      </c>
      <c r="B16" s="1">
        <f>SUM(D16:AAF16)</f>
        <v>2</v>
      </c>
      <c r="I16" s="1">
        <v>2</v>
      </c>
    </row>
    <row r="17" spans="1:8">
      <c r="A17" s="15" t="s">
        <v>236</v>
      </c>
      <c r="B17" s="1">
        <f>SUM(D17:AAF17)</f>
        <v>2</v>
      </c>
      <c r="H17" s="1">
        <v>2</v>
      </c>
    </row>
    <row r="18" spans="1:8">
      <c r="A18" s="15"/>
      <c r="B18" s="1">
        <f>SUM(D18:AAF18)</f>
        <v>0</v>
      </c>
    </row>
    <row r="19" spans="1:8">
      <c r="A19" s="2"/>
      <c r="B19" s="1">
        <f>SUM(D19:AAF19)</f>
        <v>0</v>
      </c>
    </row>
    <row r="20" spans="1:8">
      <c r="A20" s="2"/>
      <c r="B20" s="1">
        <f>SUM(D20:AAF20)</f>
        <v>0</v>
      </c>
    </row>
    <row r="21" spans="1:8">
      <c r="A21" s="2"/>
      <c r="B21" s="1">
        <f>SUM(D21:AAF21)</f>
        <v>0</v>
      </c>
    </row>
    <row r="22" spans="1:8">
      <c r="A22" s="2"/>
      <c r="B22" s="1">
        <f>SUM(D22:AAF22)</f>
        <v>0</v>
      </c>
    </row>
    <row r="23" spans="1:8">
      <c r="A23" s="15"/>
      <c r="B23" s="1">
        <f>SUM(D23:AAF23)</f>
        <v>0</v>
      </c>
    </row>
    <row r="24" spans="1:8">
      <c r="A24" s="2"/>
      <c r="B24" s="1">
        <f>SUM(D24:AAF24)</f>
        <v>0</v>
      </c>
    </row>
    <row r="25" spans="1:8">
      <c r="A25" s="2"/>
      <c r="B25" s="1">
        <f>SUM(D25:AAF25)</f>
        <v>0</v>
      </c>
    </row>
    <row r="26" spans="1:8">
      <c r="A26" s="2"/>
      <c r="B26" s="1">
        <f>SUM(D26:AAF26)</f>
        <v>0</v>
      </c>
    </row>
    <row r="27" spans="1:8">
      <c r="A27" s="2"/>
      <c r="B27" s="1">
        <f>SUM(D27:AAF27)</f>
        <v>0</v>
      </c>
    </row>
    <row r="28" spans="1:8">
      <c r="A28" s="15"/>
      <c r="B28" s="1">
        <f>SUM(D28:AAF28)</f>
        <v>0</v>
      </c>
    </row>
    <row r="29" spans="1:8">
      <c r="A29" s="15"/>
      <c r="B29" s="1">
        <f>SUM(D29:AAF29)</f>
        <v>0</v>
      </c>
    </row>
    <row r="30" spans="1:8">
      <c r="A30" s="2"/>
      <c r="B30" s="1">
        <f>SUM(D30:AAF30)</f>
        <v>0</v>
      </c>
    </row>
    <row r="31" spans="1:8">
      <c r="A31" s="15"/>
      <c r="B31" s="1">
        <f>SUM(D31:AAF31)</f>
        <v>0</v>
      </c>
    </row>
    <row r="32" spans="1:8">
      <c r="A32" s="2"/>
      <c r="B32" s="1">
        <f>SUM(D32:AAF32)</f>
        <v>0</v>
      </c>
    </row>
    <row r="33" spans="1:2">
      <c r="A33" s="2"/>
      <c r="B33" s="1">
        <f>SUM(D33:AAF33)</f>
        <v>0</v>
      </c>
    </row>
    <row r="34" spans="1:2">
      <c r="A34" s="2"/>
      <c r="B34" s="1">
        <f>SUM(D34:AAF34)</f>
        <v>0</v>
      </c>
    </row>
    <row r="35" spans="1:2">
      <c r="A35" s="2"/>
      <c r="B35" s="1">
        <f>SUM(D35:AAF35)</f>
        <v>0</v>
      </c>
    </row>
    <row r="36" spans="1:2">
      <c r="A36" s="2"/>
      <c r="B36" s="1">
        <f>SUM(D36:AAF36)</f>
        <v>0</v>
      </c>
    </row>
    <row r="37" spans="1:2">
      <c r="A37" s="2"/>
      <c r="B37" s="1">
        <f>SUM(D37:AAF37)</f>
        <v>0</v>
      </c>
    </row>
    <row r="38" spans="1:2">
      <c r="A38" s="2"/>
      <c r="B38" s="1">
        <f>SUM(D38:AAF38)</f>
        <v>0</v>
      </c>
    </row>
    <row r="39" spans="1:2">
      <c r="A39" s="2"/>
      <c r="B39" s="1">
        <f>SUM(D39:AAF39)</f>
        <v>0</v>
      </c>
    </row>
    <row r="40" spans="1:2">
      <c r="A40" s="2"/>
      <c r="B40" s="1">
        <f>SUM(D40:AAF40)</f>
        <v>0</v>
      </c>
    </row>
    <row r="41" spans="1:2">
      <c r="A41" s="2"/>
      <c r="B41" s="1">
        <f>SUM(D41:AAF41)</f>
        <v>0</v>
      </c>
    </row>
    <row r="42" spans="1:2">
      <c r="A42" s="2"/>
      <c r="B42" s="1">
        <f>SUM(D42:AAF42)</f>
        <v>0</v>
      </c>
    </row>
    <row r="43" spans="1:2">
      <c r="A43" s="2"/>
      <c r="B43" s="1">
        <f>SUM(D43:AAF43)</f>
        <v>0</v>
      </c>
    </row>
    <row r="44" spans="1:2">
      <c r="A44" s="2"/>
      <c r="B44" s="1">
        <f>SUM(D44:AAF44)</f>
        <v>0</v>
      </c>
    </row>
    <row r="45" spans="1:2">
      <c r="A45" s="2"/>
      <c r="B45" s="1">
        <f>SUM(D45:AAF45)</f>
        <v>0</v>
      </c>
    </row>
    <row r="46" spans="1:2">
      <c r="A46" s="2"/>
      <c r="B46" s="1">
        <f>SUM(D46:AAF46)</f>
        <v>0</v>
      </c>
    </row>
    <row r="47" spans="1:2">
      <c r="A47" s="2"/>
      <c r="B47" s="1">
        <f>SUM(D47:AAF47)</f>
        <v>0</v>
      </c>
    </row>
    <row r="48" spans="1:2">
      <c r="A48" s="2"/>
      <c r="B48" s="1">
        <f>SUM(D48:AAF48)</f>
        <v>0</v>
      </c>
    </row>
    <row r="49" spans="1:2">
      <c r="A49" s="2"/>
      <c r="B49" s="1">
        <f>SUM(D49:AAF49)</f>
        <v>0</v>
      </c>
    </row>
    <row r="50" spans="1:2">
      <c r="A50" s="2"/>
      <c r="B50" s="1">
        <f>SUM(D50:AAF50)</f>
        <v>0</v>
      </c>
    </row>
    <row r="51" spans="1:2">
      <c r="A51" s="2"/>
      <c r="B51" s="1">
        <f>SUM(D51:AAF51)</f>
        <v>0</v>
      </c>
    </row>
    <row r="52" spans="1:2">
      <c r="A52" s="2"/>
      <c r="B52" s="1">
        <f>SUM(D52:AAF52)</f>
        <v>0</v>
      </c>
    </row>
    <row r="53" spans="1:2">
      <c r="A53" s="2"/>
      <c r="B53" s="1">
        <f>SUM(D53:AAF53)</f>
        <v>0</v>
      </c>
    </row>
    <row r="54" spans="1:2">
      <c r="A54" s="2"/>
      <c r="B54" s="1">
        <f>SUM(D54:AAF54)</f>
        <v>0</v>
      </c>
    </row>
    <row r="55" spans="1:2">
      <c r="A55" s="2"/>
      <c r="B55" s="1">
        <f>SUM(D55:AAF55)</f>
        <v>0</v>
      </c>
    </row>
    <row r="56" spans="1:2">
      <c r="A56" s="2"/>
      <c r="B56" s="1">
        <f>SUM(D56:AAF56)</f>
        <v>0</v>
      </c>
    </row>
    <row r="57" spans="1:2">
      <c r="A57" s="2"/>
      <c r="B57" s="1">
        <f>SUM(D57:AAF57)</f>
        <v>0</v>
      </c>
    </row>
    <row r="58" spans="1:2">
      <c r="A58" s="2"/>
      <c r="B58" s="1">
        <f>SUM(D58:AAF58)</f>
        <v>0</v>
      </c>
    </row>
    <row r="59" spans="1:2">
      <c r="A59" s="2"/>
      <c r="B59" s="1">
        <f>SUM(D59:AAF59)</f>
        <v>0</v>
      </c>
    </row>
    <row r="60" spans="1:2">
      <c r="A60" s="2"/>
      <c r="B60" s="1">
        <f>SUM(D60:AAF60)</f>
        <v>0</v>
      </c>
    </row>
    <row r="61" spans="1:2">
      <c r="A61" s="2"/>
      <c r="B61" s="1">
        <f>SUM(D61:AAF61)</f>
        <v>0</v>
      </c>
    </row>
    <row r="62" spans="1:2">
      <c r="A62" s="2"/>
      <c r="B62" s="1">
        <f>SUM(D62:AAF62)</f>
        <v>0</v>
      </c>
    </row>
    <row r="63" spans="1:2">
      <c r="A63" s="2"/>
      <c r="B63" s="1">
        <f>SUM(D63:AAF63)</f>
        <v>0</v>
      </c>
    </row>
    <row r="64" spans="1:2">
      <c r="A64" s="2"/>
      <c r="B64" s="1">
        <f>SUM(D64:AAF64)</f>
        <v>0</v>
      </c>
    </row>
    <row r="65" spans="1:2">
      <c r="A65" s="2"/>
      <c r="B65" s="1">
        <f>SUM(D65:AAF65)</f>
        <v>0</v>
      </c>
    </row>
    <row r="66" spans="1:2">
      <c r="A66" s="2"/>
      <c r="B66" s="1">
        <f>SUM(D66:AAF66)</f>
        <v>0</v>
      </c>
    </row>
    <row r="67" spans="1:2">
      <c r="A67" s="2"/>
      <c r="B67" s="1">
        <f>SUM(D67:AAF67)</f>
        <v>0</v>
      </c>
    </row>
    <row r="68" spans="1:2">
      <c r="A68" s="2"/>
      <c r="B68" s="1">
        <f>SUM(D68:AAF68)</f>
        <v>0</v>
      </c>
    </row>
    <row r="69" spans="1:2">
      <c r="A69" s="2"/>
      <c r="B69" s="1">
        <f>SUM(D69:AAF69)</f>
        <v>0</v>
      </c>
    </row>
    <row r="70" spans="1:2">
      <c r="A70" s="2"/>
      <c r="B70" s="1">
        <f>SUM(D70:AAF70)</f>
        <v>0</v>
      </c>
    </row>
    <row r="71" spans="1:2">
      <c r="A71" s="2"/>
      <c r="B71" s="1">
        <f>SUM(D71:AAF71)</f>
        <v>0</v>
      </c>
    </row>
    <row r="72" spans="1:2">
      <c r="A72" s="2"/>
      <c r="B72" s="1">
        <f>SUM(D72:AAF72)</f>
        <v>0</v>
      </c>
    </row>
    <row r="73" spans="1:2">
      <c r="A73" s="2"/>
      <c r="B73" s="1">
        <f>SUM(D73:AAF73)</f>
        <v>0</v>
      </c>
    </row>
    <row r="74" spans="1:2">
      <c r="A74" s="2"/>
      <c r="B74" s="1">
        <f>SUM(D74:AAF74)</f>
        <v>0</v>
      </c>
    </row>
    <row r="75" spans="1:2">
      <c r="A75" s="2"/>
      <c r="B75" s="1">
        <f>SUM(D75:AAF75)</f>
        <v>0</v>
      </c>
    </row>
    <row r="76" spans="1:2">
      <c r="A76" s="2"/>
      <c r="B76" s="1">
        <f>SUM(D76:AAF76)</f>
        <v>0</v>
      </c>
    </row>
    <row r="77" spans="1:2">
      <c r="A77" s="2"/>
      <c r="B77" s="1">
        <f>SUM(D77:AAF77)</f>
        <v>0</v>
      </c>
    </row>
    <row r="78" spans="1:2">
      <c r="A78" s="2"/>
      <c r="B78" s="1">
        <f>SUM(D78:AAF78)</f>
        <v>0</v>
      </c>
    </row>
    <row r="79" spans="1:2">
      <c r="A79" s="2"/>
      <c r="B79" s="1">
        <f>SUM(D79:AAF79)</f>
        <v>0</v>
      </c>
    </row>
    <row r="80" spans="1:2">
      <c r="A80" s="2"/>
      <c r="B80" s="1">
        <f>SUM(D80:AAF80)</f>
        <v>0</v>
      </c>
    </row>
    <row r="81" spans="1:2">
      <c r="A81" s="2"/>
      <c r="B81" s="1">
        <f>SUM(D81:AAF81)</f>
        <v>0</v>
      </c>
    </row>
    <row r="82" spans="1:2">
      <c r="A82" s="2"/>
      <c r="B82" s="1">
        <f>SUM(D82:AAF82)</f>
        <v>0</v>
      </c>
    </row>
    <row r="83" spans="1:2">
      <c r="A83" s="2"/>
      <c r="B83" s="1">
        <f>SUM(D83:AAF83)</f>
        <v>0</v>
      </c>
    </row>
    <row r="84" spans="1:2">
      <c r="A84" s="2"/>
      <c r="B84" s="1">
        <f>SUM(D84:AAF84)</f>
        <v>0</v>
      </c>
    </row>
    <row r="85" spans="1:2">
      <c r="A85" s="2"/>
      <c r="B85" s="1">
        <f>SUM(D85:AAF85)</f>
        <v>0</v>
      </c>
    </row>
    <row r="86" spans="1:2">
      <c r="A86" s="2"/>
      <c r="B86" s="1">
        <f>SUM(D86:AAF86)</f>
        <v>0</v>
      </c>
    </row>
    <row r="87" spans="1:2">
      <c r="A87" s="2"/>
      <c r="B87" s="1">
        <f>SUM(D87:AAF87)</f>
        <v>0</v>
      </c>
    </row>
    <row r="88" spans="1:2">
      <c r="A88" s="2"/>
      <c r="B88" s="1">
        <f>SUM(D88:AAF88)</f>
        <v>0</v>
      </c>
    </row>
    <row r="89" spans="1:2">
      <c r="A89" s="2"/>
      <c r="B89" s="1">
        <f>SUM(D89:AAF89)</f>
        <v>0</v>
      </c>
    </row>
    <row r="90" spans="1:2">
      <c r="A90" s="2"/>
      <c r="B90" s="1">
        <f>SUM(D90:AAF90)</f>
        <v>0</v>
      </c>
    </row>
    <row r="91" spans="1:2">
      <c r="A91" s="2"/>
      <c r="B91" s="1">
        <f>SUM(D91:AAF91)</f>
        <v>0</v>
      </c>
    </row>
    <row r="92" spans="1:2">
      <c r="A92" s="2"/>
      <c r="B92" s="1">
        <f>SUM(D92:AAF92)</f>
        <v>0</v>
      </c>
    </row>
    <row r="93" spans="1:2">
      <c r="A93" s="2"/>
      <c r="B93" s="1">
        <f>SUM(D93:AAF93)</f>
        <v>0</v>
      </c>
    </row>
    <row r="94" spans="1:2">
      <c r="A94" s="2"/>
      <c r="B94" s="1">
        <f>SUM(D94:AAF94)</f>
        <v>0</v>
      </c>
    </row>
    <row r="95" spans="1:2">
      <c r="A95" s="2"/>
      <c r="B95" s="1">
        <f>SUM(D95:AAF95)</f>
        <v>0</v>
      </c>
    </row>
    <row r="96" spans="1:2">
      <c r="A96" s="2"/>
      <c r="B96" s="1">
        <f>SUM(D96:AAF96)</f>
        <v>0</v>
      </c>
    </row>
    <row r="97" spans="1:2">
      <c r="A97" s="2"/>
      <c r="B97" s="1">
        <f>SUM(D97:AAF97)</f>
        <v>0</v>
      </c>
    </row>
    <row r="98" spans="1:2">
      <c r="A98" s="2"/>
      <c r="B98" s="1">
        <f>SUM(D98:AAF98)</f>
        <v>0</v>
      </c>
    </row>
    <row r="99" spans="1:2">
      <c r="A99" s="2"/>
      <c r="B99" s="1">
        <f>SUM(D99:AAF99)</f>
        <v>0</v>
      </c>
    </row>
    <row r="100" spans="1:2">
      <c r="A100" s="2"/>
      <c r="B100" s="1">
        <f>SUM(D100:AAF100)</f>
        <v>0</v>
      </c>
    </row>
    <row r="101" spans="1:2">
      <c r="A101" s="2"/>
      <c r="B101" s="1">
        <f>SUM(D101:AAF101)</f>
        <v>0</v>
      </c>
    </row>
    <row r="102" spans="1:2">
      <c r="A102" s="2"/>
      <c r="B102" s="1">
        <f>SUM(D102:AAF102)</f>
        <v>0</v>
      </c>
    </row>
    <row r="103" spans="1:2">
      <c r="A103" s="2"/>
      <c r="B103" s="1">
        <f>SUM(D103:AAF103)</f>
        <v>0</v>
      </c>
    </row>
    <row r="104" spans="1:2">
      <c r="A104" s="2"/>
      <c r="B104" s="1">
        <f>SUM(D104:AAF104)</f>
        <v>0</v>
      </c>
    </row>
    <row r="105" spans="1:2">
      <c r="A105" s="2"/>
      <c r="B105" s="1">
        <f>SUM(D105:AAF105)</f>
        <v>0</v>
      </c>
    </row>
    <row r="106" spans="1:2">
      <c r="A106" s="2"/>
      <c r="B106" s="1">
        <f>SUM(D106:AAF106)</f>
        <v>0</v>
      </c>
    </row>
    <row r="107" spans="1:2">
      <c r="A107" s="2"/>
      <c r="B107" s="1">
        <f>SUM(D107:AAF107)</f>
        <v>0</v>
      </c>
    </row>
    <row r="108" spans="1:2">
      <c r="A108" s="2"/>
      <c r="B108" s="1">
        <f>SUM(D108:AAF108)</f>
        <v>0</v>
      </c>
    </row>
    <row r="109" spans="1:2">
      <c r="A109" s="2"/>
      <c r="B109" s="1">
        <f>SUM(D109:AAF109)</f>
        <v>0</v>
      </c>
    </row>
    <row r="110" spans="1:2">
      <c r="A110" s="2"/>
      <c r="B110" s="1">
        <f>SUM(D110:AAF110)</f>
        <v>0</v>
      </c>
    </row>
    <row r="111" spans="1:2">
      <c r="A111" s="2"/>
      <c r="B111" s="1">
        <f>SUM(D111:AAF111)</f>
        <v>0</v>
      </c>
    </row>
    <row r="112" spans="1:2">
      <c r="A112" s="2"/>
      <c r="B112" s="1">
        <f>SUM(D112:AAF112)</f>
        <v>0</v>
      </c>
    </row>
    <row r="113" spans="1:2">
      <c r="A113" s="2"/>
      <c r="B113" s="1">
        <f>SUM(D113:AAF113)</f>
        <v>0</v>
      </c>
    </row>
    <row r="114" spans="1:2">
      <c r="A114" s="2"/>
      <c r="B114" s="1">
        <f>SUM(D114:AAF114)</f>
        <v>0</v>
      </c>
    </row>
    <row r="115" spans="1:2">
      <c r="A115" s="2"/>
      <c r="B115" s="1">
        <f>SUM(D115:AAF115)</f>
        <v>0</v>
      </c>
    </row>
    <row r="116" spans="1:2">
      <c r="A116" s="2"/>
      <c r="B116" s="1">
        <f>SUM(D116:AAF116)</f>
        <v>0</v>
      </c>
    </row>
    <row r="117" spans="1:2">
      <c r="A117" s="2"/>
      <c r="B117" s="1">
        <f>SUM(D117:AAF117)</f>
        <v>0</v>
      </c>
    </row>
    <row r="118" spans="1:2">
      <c r="A118" s="2"/>
      <c r="B118" s="1">
        <f>SUM(D118:AAF118)</f>
        <v>0</v>
      </c>
    </row>
    <row r="119" spans="1:2">
      <c r="A119" s="2"/>
      <c r="B119" s="1">
        <f>SUM(D119:AAF119)</f>
        <v>0</v>
      </c>
    </row>
    <row r="120" spans="1:2">
      <c r="A120" s="2"/>
      <c r="B120" s="1">
        <f>SUM(D120:AAF120)</f>
        <v>0</v>
      </c>
    </row>
    <row r="121" spans="1:2">
      <c r="A121" s="2"/>
      <c r="B121" s="1">
        <f>SUM(D121:AAF121)</f>
        <v>0</v>
      </c>
    </row>
    <row r="122" spans="1:2">
      <c r="A122" s="2"/>
      <c r="B122" s="1">
        <f>SUM(D122:AAF122)</f>
        <v>0</v>
      </c>
    </row>
    <row r="123" spans="1:2">
      <c r="A123" s="2"/>
      <c r="B123" s="1">
        <f>SUM(D123:AAF123)</f>
        <v>0</v>
      </c>
    </row>
    <row r="124" spans="1:2">
      <c r="A124" s="2"/>
      <c r="B124" s="1">
        <f>SUM(D124:AAF124)</f>
        <v>0</v>
      </c>
    </row>
    <row r="125" spans="1:2">
      <c r="A125" s="2"/>
      <c r="B125" s="1">
        <f>SUM(D125:AAF125)</f>
        <v>0</v>
      </c>
    </row>
    <row r="126" spans="1:2">
      <c r="A126" s="2"/>
      <c r="B126" s="1">
        <f>SUM(D126:AAF126)</f>
        <v>0</v>
      </c>
    </row>
    <row r="127" spans="1:2">
      <c r="A127" s="2"/>
      <c r="B127" s="1">
        <f>SUM(D127:AAF127)</f>
        <v>0</v>
      </c>
    </row>
    <row r="128" spans="1:2">
      <c r="A128" s="2"/>
      <c r="B128" s="1">
        <f>SUM(D128:AAF128)</f>
        <v>0</v>
      </c>
    </row>
    <row r="129" spans="1:2">
      <c r="A129" s="2"/>
      <c r="B129" s="1">
        <f>SUM(D129:AAF129)</f>
        <v>0</v>
      </c>
    </row>
    <row r="130" spans="1:2">
      <c r="A130" s="2"/>
      <c r="B130" s="1">
        <f>SUM(D130:AAF130)</f>
        <v>0</v>
      </c>
    </row>
    <row r="131" spans="1:2">
      <c r="A131" s="2"/>
      <c r="B131" s="1">
        <f>SUM(D131:AAF131)</f>
        <v>0</v>
      </c>
    </row>
    <row r="132" spans="1:2">
      <c r="A132" s="2"/>
      <c r="B132" s="1">
        <f>SUM(D132:AAF132)</f>
        <v>0</v>
      </c>
    </row>
    <row r="133" spans="1:2">
      <c r="A133" s="2"/>
      <c r="B133" s="1">
        <f>SUM(D133:AAF133)</f>
        <v>0</v>
      </c>
    </row>
    <row r="134" spans="1:2">
      <c r="A134" s="2"/>
      <c r="B134" s="1">
        <f>SUM(D134:AAF134)</f>
        <v>0</v>
      </c>
    </row>
    <row r="135" spans="1:2">
      <c r="A135" s="2"/>
      <c r="B135" s="1">
        <f>SUM(D135:AAF135)</f>
        <v>0</v>
      </c>
    </row>
    <row r="136" spans="1:2">
      <c r="A136" s="2"/>
      <c r="B136" s="1">
        <f>SUM(D136:AAF136)</f>
        <v>0</v>
      </c>
    </row>
    <row r="137" spans="1:2">
      <c r="A137" s="2"/>
      <c r="B137" s="1">
        <f>SUM(D137:AAF137)</f>
        <v>0</v>
      </c>
    </row>
    <row r="138" spans="1:2">
      <c r="A138" s="2"/>
      <c r="B138" s="1">
        <f>SUM(D138:AAF138)</f>
        <v>0</v>
      </c>
    </row>
    <row r="139" spans="1:2">
      <c r="A139" s="2"/>
      <c r="B139" s="1">
        <f>SUM(D139:AAF139)</f>
        <v>0</v>
      </c>
    </row>
    <row r="140" spans="1:2">
      <c r="A140" s="2"/>
      <c r="B140" s="1">
        <f>SUM(D140:AAF140)</f>
        <v>0</v>
      </c>
    </row>
    <row r="141" spans="1:2">
      <c r="A141" s="2"/>
      <c r="B141" s="1">
        <f>SUM(D141:AAF141)</f>
        <v>0</v>
      </c>
    </row>
    <row r="142" spans="1:2">
      <c r="A142" s="2"/>
      <c r="B142" s="1">
        <f>SUM(D142:AAF142)</f>
        <v>0</v>
      </c>
    </row>
    <row r="143" spans="1:2">
      <c r="A143" s="2"/>
      <c r="B143" s="1">
        <f>SUM(D143:AAF143)</f>
        <v>0</v>
      </c>
    </row>
    <row r="144" spans="1:2">
      <c r="A144" s="2"/>
      <c r="B144" s="1">
        <f>SUM(D144:AAF144)</f>
        <v>0</v>
      </c>
    </row>
    <row r="145" spans="1:2">
      <c r="A145" s="2"/>
      <c r="B145" s="1">
        <f>SUM(D145:AAF145)</f>
        <v>0</v>
      </c>
    </row>
    <row r="146" spans="1:2">
      <c r="A146" s="2"/>
      <c r="B146" s="1">
        <f>SUM(D146:AAF146)</f>
        <v>0</v>
      </c>
    </row>
    <row r="147" spans="1:2">
      <c r="A147" s="2"/>
      <c r="B147" s="1">
        <f>SUM(D147:AAF147)</f>
        <v>0</v>
      </c>
    </row>
    <row r="148" spans="1:2">
      <c r="A148" s="2"/>
      <c r="B148" s="1">
        <f>SUM(D148:AAF148)</f>
        <v>0</v>
      </c>
    </row>
    <row r="149" spans="1:2">
      <c r="A149" s="2"/>
      <c r="B149" s="1">
        <f>SUM(D149:AAF149)</f>
        <v>0</v>
      </c>
    </row>
    <row r="150" spans="1:2">
      <c r="A150" s="2"/>
      <c r="B150" s="1">
        <f>SUM(D150:AAF150)</f>
        <v>0</v>
      </c>
    </row>
    <row r="151" spans="1:2">
      <c r="A151" s="2"/>
      <c r="B151" s="1">
        <f>SUM(D151:AAF151)</f>
        <v>0</v>
      </c>
    </row>
    <row r="152" spans="1:2">
      <c r="A152" s="2"/>
      <c r="B152" s="1">
        <f>SUM(D152:AAF152)</f>
        <v>0</v>
      </c>
    </row>
    <row r="153" spans="1:2">
      <c r="A153" s="2"/>
      <c r="B153" s="1">
        <f>SUM(D153:AAF153)</f>
        <v>0</v>
      </c>
    </row>
    <row r="154" spans="1:2">
      <c r="A154" s="2"/>
      <c r="B154" s="1">
        <f>SUM(D154:AAF154)</f>
        <v>0</v>
      </c>
    </row>
    <row r="155" spans="1:2">
      <c r="A155" s="2"/>
      <c r="B155" s="1">
        <f>SUM(D155:AAF155)</f>
        <v>0</v>
      </c>
    </row>
    <row r="156" spans="1:2">
      <c r="A156" s="2"/>
      <c r="B156" s="1">
        <f>SUM(D156:AAF156)</f>
        <v>0</v>
      </c>
    </row>
    <row r="157" spans="1:2">
      <c r="A157" s="2"/>
      <c r="B157" s="1">
        <f>SUM(D157:AAF157)</f>
        <v>0</v>
      </c>
    </row>
    <row r="158" spans="1:2">
      <c r="A158" s="2"/>
      <c r="B158" s="1">
        <f>SUM(D158:AAF158)</f>
        <v>0</v>
      </c>
    </row>
    <row r="159" spans="1:2">
      <c r="A159" s="2"/>
      <c r="B159" s="1">
        <f>SUM(D159:AAF159)</f>
        <v>0</v>
      </c>
    </row>
    <row r="160" spans="1:2">
      <c r="A160" s="2"/>
      <c r="B160" s="1">
        <f>SUM(D160:AAF160)</f>
        <v>0</v>
      </c>
    </row>
    <row r="161" spans="1:2">
      <c r="A161" s="2"/>
      <c r="B161" s="1">
        <f>SUM(D161:AAF161)</f>
        <v>0</v>
      </c>
    </row>
    <row r="162" spans="1:2">
      <c r="A162" s="2"/>
      <c r="B162" s="1">
        <f>SUM(D162:AAF162)</f>
        <v>0</v>
      </c>
    </row>
    <row r="163" spans="1:2">
      <c r="A163" s="2"/>
      <c r="B163" s="1">
        <f>SUM(D163:AAF163)</f>
        <v>0</v>
      </c>
    </row>
    <row r="164" spans="1:2">
      <c r="A164" s="2"/>
      <c r="B164" s="1">
        <f>SUM(D164:AAF164)</f>
        <v>0</v>
      </c>
    </row>
    <row r="165" spans="1:2">
      <c r="A165" s="2"/>
      <c r="B165" s="1">
        <f>SUM(D165:AAF165)</f>
        <v>0</v>
      </c>
    </row>
    <row r="166" spans="1:2">
      <c r="A166" s="2"/>
      <c r="B166" s="1">
        <f>SUM(D166:AAF166)</f>
        <v>0</v>
      </c>
    </row>
    <row r="167" spans="1:2">
      <c r="A167" s="2"/>
      <c r="B167" s="1">
        <f>SUM(D167:AAF167)</f>
        <v>0</v>
      </c>
    </row>
    <row r="168" spans="1:2">
      <c r="A168" s="2"/>
      <c r="B168" s="1">
        <f>SUM(D168:AAF168)</f>
        <v>0</v>
      </c>
    </row>
    <row r="169" spans="1:2">
      <c r="A169" s="2"/>
      <c r="B169" s="1">
        <f>SUM(D169:AAF169)</f>
        <v>0</v>
      </c>
    </row>
    <row r="170" spans="1:2">
      <c r="A170" s="2"/>
      <c r="B170" s="1">
        <f>SUM(D170:AAF170)</f>
        <v>0</v>
      </c>
    </row>
    <row r="171" spans="1:2">
      <c r="A171" s="2"/>
      <c r="B171" s="1">
        <f>SUM(D171:AAF171)</f>
        <v>0</v>
      </c>
    </row>
  </sheetData>
  <autoFilter ref="A1:CF1">
    <sortState ref="A4:CF171">
      <sortCondition descending="1" ref="B1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HF170"/>
  <sheetViews>
    <sheetView zoomScale="140" zoomScaleNormal="140" zoomScalePageLayoutView="150" workbookViewId="0">
      <pane xSplit="2" ySplit="1" topLeftCell="AO2" activePane="bottomRight" state="frozen"/>
      <selection activeCell="DP4" sqref="DP4"/>
      <selection pane="topRight" activeCell="DP4" sqref="DP4"/>
      <selection pane="bottomLeft" activeCell="DP4" sqref="DP4"/>
      <selection pane="bottomRight" activeCell="M6" sqref="M6"/>
    </sheetView>
  </sheetViews>
  <sheetFormatPr defaultColWidth="10.875" defaultRowHeight="15"/>
  <cols>
    <col min="1" max="1" width="39.875" style="1" bestFit="1" customWidth="1"/>
    <col min="2" max="2" width="6.625" style="1" customWidth="1"/>
    <col min="3" max="4" width="3.375" style="1" customWidth="1"/>
    <col min="5" max="5" width="4.875" style="1" customWidth="1"/>
    <col min="6" max="6" width="4.375" style="1" customWidth="1"/>
    <col min="7" max="8" width="4" style="1" bestFit="1" customWidth="1"/>
    <col min="9" max="9" width="4.125" style="1" bestFit="1" customWidth="1"/>
    <col min="10" max="10" width="4.125" style="1" customWidth="1"/>
    <col min="11" max="13" width="4.125" style="1" bestFit="1" customWidth="1"/>
    <col min="14" max="14" width="4.5" style="1" customWidth="1"/>
    <col min="15" max="19" width="3.5" style="1" customWidth="1"/>
    <col min="20" max="20" width="4.125" style="1" bestFit="1" customWidth="1"/>
    <col min="21" max="21" width="4.125" style="1" customWidth="1"/>
    <col min="22" max="23" width="3.625" style="1" customWidth="1"/>
    <col min="24" max="24" width="4" style="1" customWidth="1"/>
    <col min="25" max="25" width="4.125" style="1" customWidth="1"/>
    <col min="26" max="29" width="4.125" style="1" bestFit="1" customWidth="1"/>
    <col min="30" max="35" width="3.875" style="1" bestFit="1" customWidth="1"/>
    <col min="36" max="36" width="4.125" style="1" bestFit="1" customWidth="1"/>
    <col min="37" max="38" width="4" style="1" bestFit="1" customWidth="1"/>
    <col min="39" max="39" width="4.125" style="1" customWidth="1"/>
    <col min="40" max="40" width="3.625" style="1" customWidth="1"/>
    <col min="41" max="41" width="3.875" style="1" customWidth="1"/>
    <col min="42" max="44" width="3.875" style="1" bestFit="1" customWidth="1"/>
    <col min="45" max="46" width="4" style="1" bestFit="1" customWidth="1"/>
    <col min="47" max="49" width="3.875" style="1" bestFit="1" customWidth="1"/>
    <col min="50" max="51" width="3.625" style="1" customWidth="1"/>
    <col min="52" max="59" width="3.5" style="1" customWidth="1"/>
    <col min="60" max="66" width="3.125" style="1" customWidth="1"/>
    <col min="67" max="68" width="3.625" style="1" customWidth="1"/>
    <col min="69" max="70" width="3.875" style="1" customWidth="1"/>
    <col min="71" max="72" width="3.5" style="1" customWidth="1"/>
    <col min="73" max="78" width="3.375" style="1" customWidth="1"/>
    <col min="79" max="79" width="3.625" style="1" customWidth="1"/>
    <col min="80" max="80" width="4.25" style="11" customWidth="1"/>
    <col min="81" max="81" width="4" style="11" customWidth="1"/>
    <col min="82" max="83" width="3.875" style="11" customWidth="1"/>
    <col min="84" max="84" width="4.125" style="11" customWidth="1"/>
    <col min="85" max="85" width="4.5" style="11" bestFit="1" customWidth="1"/>
    <col min="86" max="87" width="3.875" style="11" bestFit="1" customWidth="1"/>
    <col min="88" max="88" width="5.375" style="11" bestFit="1" customWidth="1"/>
    <col min="89" max="91" width="4.5" style="11" customWidth="1"/>
    <col min="92" max="95" width="3.875" style="11" customWidth="1"/>
    <col min="96" max="96" width="4.125" style="11" customWidth="1"/>
    <col min="97" max="110" width="3.875" style="11" customWidth="1"/>
    <col min="111" max="123" width="4" style="11" customWidth="1"/>
    <col min="124" max="125" width="4" style="11" bestFit="1" customWidth="1"/>
    <col min="126" max="127" width="4.625" style="11" bestFit="1" customWidth="1"/>
    <col min="128" max="129" width="4" style="11" bestFit="1" customWidth="1"/>
    <col min="130" max="131" width="4.5" style="11" bestFit="1" customWidth="1"/>
    <col min="132" max="132" width="4" style="11" bestFit="1" customWidth="1"/>
    <col min="133" max="134" width="4" style="11" customWidth="1"/>
    <col min="135" max="135" width="4" style="11" bestFit="1" customWidth="1"/>
    <col min="136" max="137" width="4.625" style="11" bestFit="1" customWidth="1"/>
    <col min="138" max="141" width="4" style="11" bestFit="1" customWidth="1"/>
    <col min="142" max="145" width="4.5" style="11" bestFit="1" customWidth="1"/>
    <col min="146" max="147" width="4" style="11" bestFit="1" customWidth="1"/>
    <col min="148" max="148" width="4.5" style="11" bestFit="1" customWidth="1"/>
    <col min="149" max="150" width="4.625" style="11" bestFit="1" customWidth="1"/>
    <col min="151" max="214" width="3.875" style="11" customWidth="1"/>
    <col min="215" max="16384" width="10.875" style="1"/>
  </cols>
  <sheetData>
    <row r="1" spans="1:214" s="3" customFormat="1" ht="43.5">
      <c r="A1" s="29" t="s">
        <v>0</v>
      </c>
      <c r="B1" s="29" t="s">
        <v>1</v>
      </c>
      <c r="C1" s="4">
        <v>43374</v>
      </c>
      <c r="D1" s="4">
        <v>43393</v>
      </c>
      <c r="E1" s="4">
        <v>43399</v>
      </c>
      <c r="F1" s="4">
        <v>43400</v>
      </c>
      <c r="G1" s="4">
        <v>43428</v>
      </c>
      <c r="H1" s="4">
        <v>43449</v>
      </c>
      <c r="I1" s="4">
        <v>43470</v>
      </c>
      <c r="J1" s="4">
        <v>43492</v>
      </c>
      <c r="K1" s="4">
        <v>43505</v>
      </c>
      <c r="L1" s="4">
        <v>43541</v>
      </c>
      <c r="M1" s="4">
        <v>43548</v>
      </c>
      <c r="N1" s="4">
        <v>43562</v>
      </c>
      <c r="O1" s="4">
        <v>43575</v>
      </c>
      <c r="P1" s="4">
        <v>43596</v>
      </c>
      <c r="Q1" s="4">
        <v>43597</v>
      </c>
      <c r="R1" s="4">
        <v>43617</v>
      </c>
      <c r="S1" s="4">
        <v>43618</v>
      </c>
      <c r="T1" s="4">
        <v>43625</v>
      </c>
      <c r="U1" s="4">
        <v>43621</v>
      </c>
      <c r="V1" s="4">
        <v>43622</v>
      </c>
      <c r="W1" s="4">
        <v>43631</v>
      </c>
      <c r="X1" s="4">
        <v>43632</v>
      </c>
      <c r="Y1" s="4">
        <v>43624</v>
      </c>
      <c r="Z1" s="4">
        <v>43632</v>
      </c>
      <c r="AA1" s="4">
        <v>43642</v>
      </c>
      <c r="AB1" s="4">
        <v>43652</v>
      </c>
      <c r="AC1" s="4">
        <v>43653</v>
      </c>
      <c r="AD1" s="4">
        <v>43649</v>
      </c>
      <c r="AE1" s="4">
        <v>43659</v>
      </c>
      <c r="AF1" s="4">
        <v>43660</v>
      </c>
      <c r="AG1" s="4" t="s">
        <v>328</v>
      </c>
      <c r="AH1" s="4">
        <v>43666</v>
      </c>
      <c r="AI1" s="4">
        <v>43667</v>
      </c>
      <c r="AJ1" s="4">
        <v>43670</v>
      </c>
      <c r="AK1" s="4">
        <v>43671</v>
      </c>
      <c r="AL1" s="4">
        <v>43673</v>
      </c>
      <c r="AM1" s="4">
        <v>43681</v>
      </c>
      <c r="AN1" s="4">
        <v>43682</v>
      </c>
      <c r="AO1" s="4">
        <v>43683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</row>
    <row r="2" spans="1:214" ht="32.1" customHeight="1">
      <c r="A2" s="29"/>
      <c r="B2" s="29"/>
      <c r="C2" s="13" t="s">
        <v>20</v>
      </c>
      <c r="D2" s="13" t="s">
        <v>26</v>
      </c>
      <c r="E2" s="13" t="s">
        <v>23</v>
      </c>
      <c r="F2" s="13" t="s">
        <v>64</v>
      </c>
      <c r="G2" s="13" t="s">
        <v>23</v>
      </c>
      <c r="H2" s="13" t="s">
        <v>23</v>
      </c>
      <c r="I2" s="13" t="s">
        <v>23</v>
      </c>
      <c r="J2" s="13" t="s">
        <v>23</v>
      </c>
      <c r="K2" s="13" t="s">
        <v>23</v>
      </c>
      <c r="L2" s="13" t="s">
        <v>26</v>
      </c>
      <c r="M2" s="13" t="s">
        <v>23</v>
      </c>
      <c r="N2" s="13" t="s">
        <v>23</v>
      </c>
      <c r="O2" s="13" t="s">
        <v>155</v>
      </c>
      <c r="P2" s="13" t="s">
        <v>171</v>
      </c>
      <c r="Q2" s="13" t="s">
        <v>171</v>
      </c>
      <c r="R2" s="13" t="s">
        <v>29</v>
      </c>
      <c r="S2" s="13" t="s">
        <v>27</v>
      </c>
      <c r="T2" s="13" t="s">
        <v>27</v>
      </c>
      <c r="U2" s="13" t="s">
        <v>28</v>
      </c>
      <c r="V2" s="13" t="s">
        <v>28</v>
      </c>
      <c r="W2" s="13" t="s">
        <v>252</v>
      </c>
      <c r="X2" s="13" t="s">
        <v>252</v>
      </c>
      <c r="Y2" s="13" t="s">
        <v>25</v>
      </c>
      <c r="Z2" s="22" t="s">
        <v>29</v>
      </c>
      <c r="AA2" s="13" t="s">
        <v>28</v>
      </c>
      <c r="AB2" s="13" t="s">
        <v>26</v>
      </c>
      <c r="AC2" s="13" t="s">
        <v>26</v>
      </c>
      <c r="AD2" s="13" t="s">
        <v>23</v>
      </c>
      <c r="AE2" s="13" t="s">
        <v>25</v>
      </c>
      <c r="AF2" s="13" t="s">
        <v>17</v>
      </c>
      <c r="AG2" s="13" t="s">
        <v>29</v>
      </c>
      <c r="AH2" s="13" t="s">
        <v>337</v>
      </c>
      <c r="AI2" s="13" t="s">
        <v>17</v>
      </c>
      <c r="AJ2" s="13" t="s">
        <v>352</v>
      </c>
      <c r="AK2" s="13" t="s">
        <v>155</v>
      </c>
      <c r="AL2" s="13" t="s">
        <v>29</v>
      </c>
      <c r="AM2" s="19" t="s">
        <v>371</v>
      </c>
      <c r="AN2" s="13" t="s">
        <v>26</v>
      </c>
      <c r="AO2" s="13" t="s">
        <v>385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3"/>
      <c r="DN2" s="13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7"/>
      <c r="FM2" s="17"/>
      <c r="FN2" s="14"/>
      <c r="FO2" s="14"/>
      <c r="FP2" s="17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</row>
    <row r="3" spans="1:214" ht="15" customHeight="1">
      <c r="A3" s="2" t="s">
        <v>59</v>
      </c>
      <c r="B3" s="1">
        <f t="shared" ref="B3:B34" si="0">SUM(C3:AAI3)</f>
        <v>98</v>
      </c>
      <c r="E3" s="1">
        <v>10</v>
      </c>
      <c r="F3" s="1">
        <v>5</v>
      </c>
      <c r="I3" s="1">
        <v>10</v>
      </c>
      <c r="L3" s="1">
        <v>4</v>
      </c>
      <c r="M3" s="1">
        <v>5</v>
      </c>
      <c r="N3" s="1">
        <v>5</v>
      </c>
      <c r="O3" s="1">
        <v>5</v>
      </c>
      <c r="P3" s="1">
        <v>4</v>
      </c>
      <c r="Q3" s="1">
        <v>5</v>
      </c>
      <c r="R3" s="1">
        <v>2</v>
      </c>
      <c r="U3" s="1">
        <v>7</v>
      </c>
      <c r="Y3" s="1">
        <v>5</v>
      </c>
      <c r="AB3" s="1">
        <v>10</v>
      </c>
      <c r="AD3" s="1">
        <v>5</v>
      </c>
      <c r="AH3" s="1">
        <v>9</v>
      </c>
      <c r="AI3" s="1">
        <v>1</v>
      </c>
      <c r="AK3" s="1">
        <v>5</v>
      </c>
      <c r="AM3" s="1">
        <v>1</v>
      </c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</row>
    <row r="4" spans="1:214" ht="15" customHeight="1">
      <c r="A4" s="2" t="s">
        <v>55</v>
      </c>
      <c r="B4" s="1">
        <f t="shared" si="0"/>
        <v>50</v>
      </c>
      <c r="D4" s="1">
        <v>5</v>
      </c>
      <c r="L4" s="1">
        <v>5</v>
      </c>
      <c r="O4" s="1">
        <v>4</v>
      </c>
      <c r="P4" s="1">
        <v>3</v>
      </c>
      <c r="Q4" s="1">
        <v>2</v>
      </c>
      <c r="R4" s="1">
        <v>4</v>
      </c>
      <c r="V4" s="1">
        <v>10</v>
      </c>
      <c r="Z4" s="1">
        <v>4</v>
      </c>
      <c r="AB4" s="1">
        <v>8</v>
      </c>
      <c r="AN4" s="1">
        <v>5</v>
      </c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</row>
    <row r="5" spans="1:214" ht="15" customHeight="1">
      <c r="A5" s="2" t="s">
        <v>283</v>
      </c>
      <c r="B5" s="1">
        <f t="shared" si="0"/>
        <v>38</v>
      </c>
      <c r="AB5" s="1">
        <v>18</v>
      </c>
      <c r="AC5" s="1">
        <v>20</v>
      </c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ht="15" customHeight="1">
      <c r="A6" s="2" t="s">
        <v>213</v>
      </c>
      <c r="B6" s="1">
        <f t="shared" si="0"/>
        <v>33</v>
      </c>
      <c r="U6" s="1">
        <v>8</v>
      </c>
      <c r="X6" s="1">
        <v>5</v>
      </c>
      <c r="AA6" s="1">
        <v>9</v>
      </c>
      <c r="AC6" s="1">
        <v>4</v>
      </c>
      <c r="AN6" s="1">
        <v>4</v>
      </c>
      <c r="AO6" s="1">
        <v>3</v>
      </c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</row>
    <row r="7" spans="1:214" ht="15" customHeight="1">
      <c r="A7" s="2" t="s">
        <v>156</v>
      </c>
      <c r="B7" s="1">
        <f t="shared" si="0"/>
        <v>25</v>
      </c>
      <c r="O7" s="1">
        <v>8</v>
      </c>
      <c r="R7" s="1">
        <v>5</v>
      </c>
      <c r="Z7" s="1">
        <v>8</v>
      </c>
      <c r="AG7" s="1">
        <v>4</v>
      </c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</row>
    <row r="8" spans="1:214" ht="15" customHeight="1">
      <c r="A8" s="2" t="s">
        <v>16</v>
      </c>
      <c r="B8" s="1">
        <f t="shared" si="0"/>
        <v>23</v>
      </c>
      <c r="D8" s="1">
        <v>3</v>
      </c>
      <c r="G8" s="1">
        <v>3</v>
      </c>
      <c r="K8" s="1">
        <v>5</v>
      </c>
      <c r="L8" s="1">
        <v>1</v>
      </c>
      <c r="M8" s="1">
        <v>4</v>
      </c>
      <c r="AF8" s="1">
        <v>5</v>
      </c>
      <c r="AI8" s="1">
        <v>2</v>
      </c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</row>
    <row r="9" spans="1:214" ht="15" customHeight="1">
      <c r="A9" s="18" t="s">
        <v>152</v>
      </c>
      <c r="B9" s="1">
        <f t="shared" si="0"/>
        <v>20</v>
      </c>
      <c r="N9" s="1">
        <v>4</v>
      </c>
      <c r="AA9" s="1">
        <v>5</v>
      </c>
      <c r="AE9" s="1">
        <v>5</v>
      </c>
      <c r="AG9" s="1">
        <v>3</v>
      </c>
      <c r="AN9" s="1">
        <v>3</v>
      </c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214" ht="15" customHeight="1">
      <c r="A10" s="2" t="s">
        <v>66</v>
      </c>
      <c r="B10" s="1">
        <f t="shared" si="0"/>
        <v>19</v>
      </c>
      <c r="G10" s="1">
        <v>4</v>
      </c>
      <c r="H10" s="1">
        <v>5</v>
      </c>
      <c r="N10" s="1">
        <v>3</v>
      </c>
      <c r="AI10" s="1">
        <v>4</v>
      </c>
      <c r="AK10" s="1">
        <v>3</v>
      </c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</row>
    <row r="11" spans="1:214" ht="15" customHeight="1">
      <c r="A11" s="2" t="s">
        <v>259</v>
      </c>
      <c r="B11" s="1">
        <f t="shared" si="0"/>
        <v>18</v>
      </c>
      <c r="Y11" s="1">
        <v>2</v>
      </c>
      <c r="AB11" s="1">
        <v>16</v>
      </c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</row>
    <row r="12" spans="1:214" ht="15" customHeight="1">
      <c r="A12" s="2" t="s">
        <v>158</v>
      </c>
      <c r="B12" s="1">
        <f t="shared" si="0"/>
        <v>16</v>
      </c>
      <c r="O12" s="1">
        <v>1</v>
      </c>
      <c r="P12" s="1">
        <v>5</v>
      </c>
      <c r="AG12" s="1">
        <v>5</v>
      </c>
      <c r="AI12" s="1">
        <v>5</v>
      </c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ht="15" customHeight="1">
      <c r="A13" s="2" t="s">
        <v>176</v>
      </c>
      <c r="B13" s="1">
        <f t="shared" si="0"/>
        <v>16</v>
      </c>
      <c r="Q13" s="1">
        <v>3</v>
      </c>
      <c r="Y13" s="1">
        <v>3</v>
      </c>
      <c r="AC13" s="1">
        <v>6</v>
      </c>
      <c r="AK13" s="1">
        <v>4</v>
      </c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ht="15" customHeight="1">
      <c r="A14" s="2" t="s">
        <v>193</v>
      </c>
      <c r="B14" s="1">
        <f t="shared" si="0"/>
        <v>16</v>
      </c>
      <c r="S14" s="1">
        <v>1</v>
      </c>
      <c r="T14" s="1">
        <v>4</v>
      </c>
      <c r="AA14" s="1">
        <v>5</v>
      </c>
      <c r="AH14" s="1">
        <v>3</v>
      </c>
      <c r="AI14" s="1">
        <v>3</v>
      </c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ht="15" customHeight="1">
      <c r="A15" s="2" t="s">
        <v>212</v>
      </c>
      <c r="B15" s="1">
        <f t="shared" si="0"/>
        <v>16</v>
      </c>
      <c r="U15" s="1">
        <v>9</v>
      </c>
      <c r="AA15" s="1">
        <v>7</v>
      </c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 ht="15" customHeight="1">
      <c r="A16" s="2" t="s">
        <v>312</v>
      </c>
      <c r="B16" s="1">
        <f t="shared" si="0"/>
        <v>15</v>
      </c>
      <c r="AC16" s="1">
        <v>6</v>
      </c>
      <c r="AO16" s="1">
        <v>9</v>
      </c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1:214" ht="15" customHeight="1">
      <c r="A17" s="2" t="s">
        <v>353</v>
      </c>
      <c r="B17" s="1">
        <f t="shared" si="0"/>
        <v>14</v>
      </c>
      <c r="AJ17" s="1">
        <v>10</v>
      </c>
      <c r="AM17" s="1">
        <v>4</v>
      </c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ht="15" customHeight="1">
      <c r="A18" s="2" t="s">
        <v>207</v>
      </c>
      <c r="B18" s="1">
        <f t="shared" si="0"/>
        <v>14</v>
      </c>
      <c r="T18" s="1">
        <v>5</v>
      </c>
      <c r="Z18" s="1">
        <v>5</v>
      </c>
      <c r="AL18" s="1">
        <v>4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15" customHeight="1">
      <c r="A19" s="2" t="s">
        <v>111</v>
      </c>
      <c r="B19" s="1">
        <f t="shared" si="0"/>
        <v>14</v>
      </c>
      <c r="T19" s="1">
        <v>4</v>
      </c>
      <c r="AK19" s="1">
        <v>10</v>
      </c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15" customHeight="1">
      <c r="A20" s="2" t="s">
        <v>285</v>
      </c>
      <c r="B20" s="1">
        <f t="shared" si="0"/>
        <v>13</v>
      </c>
      <c r="AA20" s="1">
        <v>3</v>
      </c>
      <c r="AB20" s="1">
        <v>2</v>
      </c>
      <c r="AC20" s="1">
        <v>8</v>
      </c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>
      <c r="A21" s="2" t="s">
        <v>109</v>
      </c>
      <c r="B21" s="1">
        <f t="shared" si="0"/>
        <v>13</v>
      </c>
      <c r="I21" s="1">
        <v>3</v>
      </c>
      <c r="J21" s="1">
        <v>5</v>
      </c>
      <c r="AD21" s="1">
        <v>5</v>
      </c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>
      <c r="A22" s="2" t="s">
        <v>214</v>
      </c>
      <c r="B22" s="1">
        <f t="shared" si="0"/>
        <v>12</v>
      </c>
      <c r="U22" s="1">
        <v>3</v>
      </c>
      <c r="X22" s="1">
        <v>5</v>
      </c>
      <c r="AO22" s="1">
        <v>4</v>
      </c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>
      <c r="A23" s="2" t="s">
        <v>318</v>
      </c>
      <c r="B23" s="1">
        <f t="shared" si="0"/>
        <v>12</v>
      </c>
      <c r="AF23" s="1">
        <v>9</v>
      </c>
      <c r="AJ23" s="1">
        <v>3</v>
      </c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>
      <c r="A24" s="2" t="s">
        <v>142</v>
      </c>
      <c r="B24" s="1">
        <f t="shared" si="0"/>
        <v>12</v>
      </c>
      <c r="M24" s="1">
        <v>2</v>
      </c>
      <c r="W24" s="1">
        <v>10</v>
      </c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>
      <c r="A25" s="2" t="s">
        <v>58</v>
      </c>
      <c r="B25" s="1">
        <f t="shared" si="0"/>
        <v>10</v>
      </c>
      <c r="D25" s="1">
        <v>1</v>
      </c>
      <c r="M25" s="1">
        <v>5</v>
      </c>
      <c r="S25" s="1">
        <v>4</v>
      </c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>
      <c r="A26" s="2" t="s">
        <v>141</v>
      </c>
      <c r="B26" s="1">
        <f t="shared" si="0"/>
        <v>9</v>
      </c>
      <c r="M26" s="1">
        <v>4</v>
      </c>
      <c r="AL26" s="1">
        <v>5</v>
      </c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>
      <c r="A27" s="2" t="s">
        <v>65</v>
      </c>
      <c r="B27" s="1">
        <f t="shared" si="0"/>
        <v>9</v>
      </c>
      <c r="G27" s="1">
        <v>5</v>
      </c>
      <c r="Q27" s="1">
        <v>4</v>
      </c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>
      <c r="A28" s="2" t="s">
        <v>62</v>
      </c>
      <c r="B28" s="1">
        <f t="shared" si="0"/>
        <v>9</v>
      </c>
      <c r="E28" s="1">
        <v>3</v>
      </c>
      <c r="F28" s="1">
        <v>4</v>
      </c>
      <c r="G28" s="1">
        <v>2</v>
      </c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>
      <c r="A29" s="2" t="s">
        <v>60</v>
      </c>
      <c r="B29" s="1">
        <f t="shared" si="0"/>
        <v>9</v>
      </c>
      <c r="E29" s="1">
        <v>4</v>
      </c>
      <c r="S29" s="1">
        <v>5</v>
      </c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>
      <c r="A30" s="2" t="s">
        <v>129</v>
      </c>
      <c r="B30" s="1">
        <f t="shared" si="0"/>
        <v>9</v>
      </c>
      <c r="L30" s="1">
        <v>2</v>
      </c>
      <c r="S30" s="1">
        <v>7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>
      <c r="A31" s="2" t="s">
        <v>108</v>
      </c>
      <c r="B31" s="1">
        <f t="shared" si="0"/>
        <v>9</v>
      </c>
      <c r="I31" s="1">
        <v>4</v>
      </c>
      <c r="J31" s="1">
        <v>5</v>
      </c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>
      <c r="A32" s="2" t="s">
        <v>72</v>
      </c>
      <c r="B32" s="1">
        <f t="shared" si="0"/>
        <v>9</v>
      </c>
      <c r="H32" s="1">
        <v>2</v>
      </c>
      <c r="J32" s="1">
        <v>4</v>
      </c>
      <c r="M32" s="1">
        <v>3</v>
      </c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>
      <c r="A33" s="2" t="s">
        <v>76</v>
      </c>
      <c r="B33" s="1">
        <f t="shared" si="0"/>
        <v>8</v>
      </c>
      <c r="M33" s="1">
        <v>3</v>
      </c>
      <c r="N33" s="1">
        <v>5</v>
      </c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>
      <c r="A34" s="2" t="s">
        <v>249</v>
      </c>
      <c r="B34" s="1">
        <f t="shared" si="0"/>
        <v>8</v>
      </c>
      <c r="V34" s="1">
        <v>8</v>
      </c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>
      <c r="A35" s="2" t="s">
        <v>289</v>
      </c>
      <c r="B35" s="1">
        <f t="shared" ref="B35:B66" si="1">SUM(C35:AAI35)</f>
        <v>8</v>
      </c>
      <c r="AB35" s="1">
        <v>8</v>
      </c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>
      <c r="A36" s="2" t="s">
        <v>295</v>
      </c>
      <c r="B36" s="1">
        <f t="shared" si="1"/>
        <v>8</v>
      </c>
      <c r="AC36" s="1">
        <v>4</v>
      </c>
      <c r="AD36" s="1">
        <v>4</v>
      </c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>
      <c r="A37" s="2" t="s">
        <v>61</v>
      </c>
      <c r="B37" s="1">
        <f t="shared" si="1"/>
        <v>8</v>
      </c>
      <c r="E37" s="1">
        <v>4</v>
      </c>
      <c r="AK37" s="1">
        <v>4</v>
      </c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>
      <c r="A38" s="2" t="s">
        <v>329</v>
      </c>
      <c r="B38" s="1">
        <f t="shared" si="1"/>
        <v>7</v>
      </c>
      <c r="AH38" s="1">
        <v>5</v>
      </c>
      <c r="AK38" s="1">
        <v>2</v>
      </c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214">
      <c r="A39" s="2" t="s">
        <v>197</v>
      </c>
      <c r="B39" s="1">
        <f t="shared" si="1"/>
        <v>7</v>
      </c>
      <c r="T39" s="1">
        <v>2</v>
      </c>
      <c r="AK39" s="1">
        <v>1</v>
      </c>
      <c r="AM39" s="1">
        <v>4</v>
      </c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</row>
    <row r="40" spans="1:214">
      <c r="A40" s="2" t="s">
        <v>41</v>
      </c>
      <c r="B40" s="1">
        <f t="shared" si="1"/>
        <v>6</v>
      </c>
      <c r="C40" s="1">
        <v>3</v>
      </c>
      <c r="P40" s="1">
        <v>2</v>
      </c>
      <c r="R40" s="1">
        <v>1</v>
      </c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</row>
    <row r="41" spans="1:214">
      <c r="A41" s="2" t="s">
        <v>311</v>
      </c>
      <c r="B41" s="1">
        <f t="shared" si="1"/>
        <v>6</v>
      </c>
      <c r="AD41" s="1">
        <v>3</v>
      </c>
      <c r="AF41" s="1">
        <v>3</v>
      </c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</row>
    <row r="42" spans="1:214">
      <c r="A42" s="2" t="s">
        <v>81</v>
      </c>
      <c r="B42" s="1">
        <f t="shared" si="1"/>
        <v>6</v>
      </c>
      <c r="M42" s="1">
        <v>1</v>
      </c>
      <c r="AI42" s="1">
        <v>5</v>
      </c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</row>
    <row r="43" spans="1:214">
      <c r="A43" s="2" t="s">
        <v>199</v>
      </c>
      <c r="B43" s="1">
        <f t="shared" si="1"/>
        <v>6</v>
      </c>
      <c r="T43" s="1">
        <v>1</v>
      </c>
      <c r="Y43" s="1">
        <v>5</v>
      </c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</row>
    <row r="44" spans="1:214">
      <c r="A44" s="2" t="s">
        <v>21</v>
      </c>
      <c r="B44" s="1">
        <f t="shared" si="1"/>
        <v>5</v>
      </c>
      <c r="S44" s="1">
        <v>5</v>
      </c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</row>
    <row r="45" spans="1:214">
      <c r="A45" s="2" t="s">
        <v>192</v>
      </c>
      <c r="B45" s="1">
        <f t="shared" si="1"/>
        <v>5</v>
      </c>
      <c r="T45" s="1">
        <v>5</v>
      </c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</row>
    <row r="46" spans="1:214">
      <c r="A46" s="2" t="s">
        <v>325</v>
      </c>
      <c r="B46" s="1">
        <f t="shared" si="1"/>
        <v>5</v>
      </c>
      <c r="R46" s="1">
        <v>5</v>
      </c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</row>
    <row r="47" spans="1:214">
      <c r="A47" s="2" t="s">
        <v>355</v>
      </c>
      <c r="B47" s="1">
        <f t="shared" si="1"/>
        <v>5</v>
      </c>
      <c r="AM47" s="1">
        <v>5</v>
      </c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</row>
    <row r="48" spans="1:214">
      <c r="A48" s="2" t="s">
        <v>386</v>
      </c>
      <c r="B48" s="1">
        <f t="shared" si="1"/>
        <v>5</v>
      </c>
      <c r="AO48" s="1">
        <v>5</v>
      </c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</row>
    <row r="49" spans="1:214">
      <c r="A49" s="18" t="s">
        <v>374</v>
      </c>
      <c r="B49" s="1">
        <f t="shared" si="1"/>
        <v>5</v>
      </c>
      <c r="AM49" s="1">
        <v>5</v>
      </c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</row>
    <row r="50" spans="1:214" ht="12.95" customHeight="1">
      <c r="A50" s="2" t="s">
        <v>68</v>
      </c>
      <c r="B50" s="1">
        <f t="shared" si="1"/>
        <v>5</v>
      </c>
      <c r="G50" s="1">
        <v>5</v>
      </c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</row>
    <row r="51" spans="1:214">
      <c r="A51" s="2" t="s">
        <v>40</v>
      </c>
      <c r="B51" s="1">
        <f t="shared" si="1"/>
        <v>5</v>
      </c>
      <c r="C51" s="1">
        <v>5</v>
      </c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</row>
    <row r="52" spans="1:214">
      <c r="A52" s="2" t="s">
        <v>310</v>
      </c>
      <c r="B52" s="1">
        <f t="shared" si="1"/>
        <v>4</v>
      </c>
      <c r="AD52" s="1">
        <v>4</v>
      </c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</row>
    <row r="53" spans="1:214">
      <c r="A53" s="2" t="s">
        <v>130</v>
      </c>
      <c r="B53" s="1">
        <f t="shared" si="1"/>
        <v>4</v>
      </c>
      <c r="Y53" s="1">
        <v>4</v>
      </c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</row>
    <row r="54" spans="1:214">
      <c r="A54" s="2" t="s">
        <v>70</v>
      </c>
      <c r="B54" s="1">
        <f t="shared" si="1"/>
        <v>4</v>
      </c>
      <c r="H54" s="1">
        <v>4</v>
      </c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</row>
    <row r="55" spans="1:214">
      <c r="A55" s="2" t="s">
        <v>182</v>
      </c>
      <c r="B55" s="1">
        <f t="shared" si="1"/>
        <v>4</v>
      </c>
      <c r="AM55" s="1">
        <v>4</v>
      </c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</row>
    <row r="56" spans="1:214">
      <c r="A56" s="2" t="s">
        <v>37</v>
      </c>
      <c r="B56" s="1">
        <f t="shared" si="1"/>
        <v>4</v>
      </c>
      <c r="K56" s="1">
        <v>4</v>
      </c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</row>
    <row r="57" spans="1:214">
      <c r="A57" s="2" t="s">
        <v>56</v>
      </c>
      <c r="B57" s="1">
        <f t="shared" si="1"/>
        <v>4</v>
      </c>
      <c r="D57" s="1">
        <v>4</v>
      </c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</row>
    <row r="58" spans="1:214">
      <c r="A58" s="2" t="s">
        <v>157</v>
      </c>
      <c r="B58" s="1">
        <f t="shared" si="1"/>
        <v>4</v>
      </c>
      <c r="O58" s="1">
        <v>4</v>
      </c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</row>
    <row r="59" spans="1:214">
      <c r="A59" s="2" t="s">
        <v>42</v>
      </c>
      <c r="B59" s="1">
        <f t="shared" si="1"/>
        <v>4</v>
      </c>
      <c r="AB59" s="1">
        <v>2</v>
      </c>
      <c r="AC59" s="1">
        <v>2</v>
      </c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</row>
    <row r="60" spans="1:214">
      <c r="A60" s="2" t="s">
        <v>90</v>
      </c>
      <c r="B60" s="1">
        <f t="shared" si="1"/>
        <v>4</v>
      </c>
      <c r="AI60" s="1">
        <v>4</v>
      </c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</row>
    <row r="61" spans="1:214">
      <c r="A61" s="2" t="s">
        <v>344</v>
      </c>
      <c r="B61" s="1">
        <f t="shared" si="1"/>
        <v>4</v>
      </c>
      <c r="AH61" s="1">
        <v>4</v>
      </c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</row>
    <row r="62" spans="1:214">
      <c r="A62" s="2" t="s">
        <v>69</v>
      </c>
      <c r="B62" s="1">
        <f t="shared" si="1"/>
        <v>4</v>
      </c>
      <c r="G62" s="1">
        <v>4</v>
      </c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</row>
    <row r="63" spans="1:214">
      <c r="A63" s="2" t="s">
        <v>74</v>
      </c>
      <c r="B63" s="1">
        <f t="shared" si="1"/>
        <v>4</v>
      </c>
      <c r="C63" s="1">
        <v>4</v>
      </c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</row>
    <row r="64" spans="1:214">
      <c r="A64" s="2" t="s">
        <v>284</v>
      </c>
      <c r="B64" s="1">
        <f t="shared" si="1"/>
        <v>4</v>
      </c>
      <c r="AB64" s="1">
        <v>4</v>
      </c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</row>
    <row r="65" spans="1:214">
      <c r="A65" s="2" t="s">
        <v>73</v>
      </c>
      <c r="B65" s="1">
        <f t="shared" si="1"/>
        <v>3</v>
      </c>
      <c r="H65" s="1">
        <v>3</v>
      </c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</row>
    <row r="66" spans="1:214">
      <c r="A66" s="2" t="s">
        <v>368</v>
      </c>
      <c r="B66" s="1">
        <f t="shared" si="1"/>
        <v>3</v>
      </c>
      <c r="AL66" s="1">
        <v>3</v>
      </c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</row>
    <row r="67" spans="1:214">
      <c r="A67" s="2" t="s">
        <v>71</v>
      </c>
      <c r="B67" s="1">
        <f t="shared" ref="B67:B98" si="2">SUM(C67:AAI67)</f>
        <v>3</v>
      </c>
      <c r="H67" s="1">
        <v>3</v>
      </c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</row>
    <row r="68" spans="1:214">
      <c r="A68" s="2" t="s">
        <v>184</v>
      </c>
      <c r="B68" s="1">
        <f t="shared" si="2"/>
        <v>3</v>
      </c>
      <c r="S68" s="1">
        <v>3</v>
      </c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</row>
    <row r="69" spans="1:214">
      <c r="A69" s="2" t="s">
        <v>345</v>
      </c>
      <c r="B69" s="1">
        <f t="shared" si="2"/>
        <v>3</v>
      </c>
      <c r="AI69" s="1">
        <v>3</v>
      </c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</row>
    <row r="70" spans="1:214">
      <c r="A70" s="2" t="s">
        <v>67</v>
      </c>
      <c r="B70" s="1">
        <f t="shared" si="2"/>
        <v>3</v>
      </c>
      <c r="G70" s="1">
        <v>3</v>
      </c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</row>
    <row r="71" spans="1:214">
      <c r="A71" s="2" t="s">
        <v>83</v>
      </c>
      <c r="B71" s="1">
        <f t="shared" si="2"/>
        <v>3</v>
      </c>
      <c r="L71" s="1">
        <v>3</v>
      </c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</row>
    <row r="72" spans="1:214">
      <c r="A72" s="2" t="s">
        <v>208</v>
      </c>
      <c r="B72" s="1">
        <f t="shared" si="2"/>
        <v>3</v>
      </c>
      <c r="T72" s="1">
        <v>3</v>
      </c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</row>
    <row r="73" spans="1:214">
      <c r="A73" s="2" t="s">
        <v>267</v>
      </c>
      <c r="B73" s="1">
        <f t="shared" si="2"/>
        <v>3</v>
      </c>
      <c r="R73" s="1">
        <v>3</v>
      </c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</row>
    <row r="74" spans="1:214">
      <c r="A74" s="2" t="s">
        <v>57</v>
      </c>
      <c r="B74" s="1">
        <f t="shared" si="2"/>
        <v>2</v>
      </c>
      <c r="D74" s="1">
        <v>2</v>
      </c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</row>
    <row r="75" spans="1:214">
      <c r="A75" s="2" t="s">
        <v>372</v>
      </c>
      <c r="B75" s="1">
        <f t="shared" si="2"/>
        <v>2</v>
      </c>
      <c r="AM75" s="1">
        <v>2</v>
      </c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</row>
    <row r="76" spans="1:214">
      <c r="A76" s="2" t="s">
        <v>92</v>
      </c>
      <c r="B76" s="1">
        <f t="shared" si="2"/>
        <v>2</v>
      </c>
      <c r="U76" s="1">
        <v>2</v>
      </c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</row>
    <row r="77" spans="1:214">
      <c r="A77" s="2" t="s">
        <v>185</v>
      </c>
      <c r="B77" s="1">
        <f t="shared" si="2"/>
        <v>2</v>
      </c>
      <c r="S77" s="1">
        <v>2</v>
      </c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</row>
    <row r="78" spans="1:214">
      <c r="A78" s="18" t="s">
        <v>262</v>
      </c>
      <c r="B78" s="1">
        <f t="shared" si="2"/>
        <v>2</v>
      </c>
      <c r="Z78" s="1">
        <v>2</v>
      </c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</row>
    <row r="79" spans="1:214">
      <c r="A79" s="2" t="s">
        <v>150</v>
      </c>
      <c r="B79" s="1">
        <f t="shared" si="2"/>
        <v>2</v>
      </c>
      <c r="O79" s="1">
        <v>2</v>
      </c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</row>
    <row r="80" spans="1:214">
      <c r="A80" s="2" t="s">
        <v>346</v>
      </c>
      <c r="B80" s="1">
        <f t="shared" si="2"/>
        <v>2</v>
      </c>
      <c r="AI80" s="1">
        <v>2</v>
      </c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</row>
    <row r="81" spans="1:214">
      <c r="A81" s="2" t="s">
        <v>147</v>
      </c>
      <c r="B81" s="1">
        <f t="shared" si="2"/>
        <v>2</v>
      </c>
      <c r="M81" s="1">
        <v>2</v>
      </c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</row>
    <row r="82" spans="1:214">
      <c r="A82" s="2" t="s">
        <v>302</v>
      </c>
      <c r="B82" s="1">
        <f t="shared" si="2"/>
        <v>2</v>
      </c>
      <c r="AC82" s="1">
        <v>2</v>
      </c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</row>
    <row r="83" spans="1:214">
      <c r="A83" s="2" t="s">
        <v>63</v>
      </c>
      <c r="B83" s="1">
        <f t="shared" si="2"/>
        <v>2</v>
      </c>
      <c r="E83" s="1">
        <v>2</v>
      </c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</row>
    <row r="84" spans="1:214">
      <c r="A84" s="2"/>
      <c r="B84" s="1">
        <f t="shared" si="2"/>
        <v>0</v>
      </c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</row>
    <row r="85" spans="1:214">
      <c r="A85" s="2"/>
      <c r="B85" s="1">
        <f t="shared" si="2"/>
        <v>0</v>
      </c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</row>
    <row r="86" spans="1:214">
      <c r="A86" s="2"/>
      <c r="B86" s="1">
        <f t="shared" si="2"/>
        <v>0</v>
      </c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</row>
    <row r="87" spans="1:214">
      <c r="A87" s="2"/>
      <c r="B87" s="1">
        <f t="shared" si="2"/>
        <v>0</v>
      </c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</row>
    <row r="88" spans="1:214">
      <c r="A88" s="2"/>
      <c r="B88" s="1">
        <f t="shared" si="2"/>
        <v>0</v>
      </c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</row>
    <row r="89" spans="1:214">
      <c r="A89" s="2"/>
      <c r="B89" s="1">
        <f t="shared" si="2"/>
        <v>0</v>
      </c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</row>
    <row r="90" spans="1:214">
      <c r="A90" s="2"/>
      <c r="B90" s="1">
        <f t="shared" si="2"/>
        <v>0</v>
      </c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</row>
    <row r="91" spans="1:214">
      <c r="A91" s="2"/>
      <c r="B91" s="1">
        <f t="shared" si="2"/>
        <v>0</v>
      </c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</row>
    <row r="92" spans="1:214">
      <c r="A92" s="2"/>
      <c r="B92" s="1">
        <f t="shared" si="2"/>
        <v>0</v>
      </c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</row>
    <row r="93" spans="1:214">
      <c r="A93" s="2"/>
      <c r="B93" s="1">
        <f t="shared" si="2"/>
        <v>0</v>
      </c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</row>
    <row r="94" spans="1:214">
      <c r="A94" s="2"/>
      <c r="B94" s="1">
        <f t="shared" si="2"/>
        <v>0</v>
      </c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</row>
    <row r="95" spans="1:214">
      <c r="A95" s="2"/>
      <c r="B95" s="1">
        <f t="shared" si="2"/>
        <v>0</v>
      </c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</row>
    <row r="96" spans="1:214">
      <c r="A96" s="2"/>
      <c r="B96" s="1">
        <f t="shared" si="2"/>
        <v>0</v>
      </c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</row>
    <row r="97" spans="1:214">
      <c r="A97" s="2"/>
      <c r="B97" s="1">
        <f t="shared" si="2"/>
        <v>0</v>
      </c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</row>
    <row r="98" spans="1:214">
      <c r="A98" s="2"/>
      <c r="B98" s="1">
        <f t="shared" si="2"/>
        <v>0</v>
      </c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</row>
    <row r="99" spans="1:214">
      <c r="A99" s="2"/>
      <c r="B99" s="1">
        <f t="shared" ref="B99:B130" si="3">SUM(C99:AAI99)</f>
        <v>0</v>
      </c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</row>
    <row r="100" spans="1:214">
      <c r="A100" s="2"/>
      <c r="B100" s="1">
        <f t="shared" si="3"/>
        <v>0</v>
      </c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</row>
    <row r="101" spans="1:214">
      <c r="A101" s="2"/>
      <c r="B101" s="1">
        <f t="shared" si="3"/>
        <v>0</v>
      </c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</row>
    <row r="102" spans="1:214">
      <c r="A102" s="2"/>
      <c r="B102" s="1">
        <f t="shared" si="3"/>
        <v>0</v>
      </c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</row>
    <row r="103" spans="1:214">
      <c r="A103" s="2"/>
      <c r="B103" s="1">
        <f t="shared" si="3"/>
        <v>0</v>
      </c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</row>
    <row r="104" spans="1:214">
      <c r="A104" s="2"/>
      <c r="B104" s="1">
        <f t="shared" si="3"/>
        <v>0</v>
      </c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</row>
    <row r="105" spans="1:214">
      <c r="A105" s="2"/>
      <c r="B105" s="1">
        <f t="shared" si="3"/>
        <v>0</v>
      </c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</row>
    <row r="106" spans="1:214">
      <c r="A106" s="2"/>
      <c r="B106" s="1">
        <f t="shared" si="3"/>
        <v>0</v>
      </c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</row>
    <row r="107" spans="1:214">
      <c r="A107" s="2"/>
      <c r="B107" s="1">
        <f t="shared" si="3"/>
        <v>0</v>
      </c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</row>
    <row r="108" spans="1:214">
      <c r="A108" s="2"/>
      <c r="B108" s="1">
        <f t="shared" si="3"/>
        <v>0</v>
      </c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</row>
    <row r="109" spans="1:214">
      <c r="A109" s="2"/>
      <c r="B109" s="1">
        <f t="shared" si="3"/>
        <v>0</v>
      </c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</row>
    <row r="110" spans="1:214">
      <c r="A110" s="2"/>
      <c r="B110" s="1">
        <f t="shared" si="3"/>
        <v>0</v>
      </c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</row>
    <row r="111" spans="1:214">
      <c r="A111" s="2"/>
      <c r="B111" s="1">
        <f t="shared" si="3"/>
        <v>0</v>
      </c>
    </row>
    <row r="112" spans="1:214">
      <c r="A112" s="2"/>
      <c r="B112" s="1">
        <f t="shared" si="3"/>
        <v>0</v>
      </c>
    </row>
    <row r="113" spans="1:2">
      <c r="A113" s="2"/>
      <c r="B113" s="1">
        <f t="shared" si="3"/>
        <v>0</v>
      </c>
    </row>
    <row r="114" spans="1:2">
      <c r="A114" s="2"/>
      <c r="B114" s="1">
        <f t="shared" si="3"/>
        <v>0</v>
      </c>
    </row>
    <row r="115" spans="1:2">
      <c r="A115" s="2"/>
      <c r="B115" s="1">
        <f t="shared" si="3"/>
        <v>0</v>
      </c>
    </row>
    <row r="116" spans="1:2">
      <c r="A116" s="2"/>
      <c r="B116" s="1">
        <f t="shared" si="3"/>
        <v>0</v>
      </c>
    </row>
    <row r="117" spans="1:2">
      <c r="A117" s="2"/>
      <c r="B117" s="1">
        <f t="shared" si="3"/>
        <v>0</v>
      </c>
    </row>
    <row r="118" spans="1:2">
      <c r="A118" s="2"/>
      <c r="B118" s="1">
        <f t="shared" si="3"/>
        <v>0</v>
      </c>
    </row>
    <row r="119" spans="1:2">
      <c r="A119" s="2"/>
      <c r="B119" s="1">
        <f t="shared" si="3"/>
        <v>0</v>
      </c>
    </row>
    <row r="120" spans="1:2">
      <c r="A120" s="2"/>
      <c r="B120" s="1">
        <f t="shared" si="3"/>
        <v>0</v>
      </c>
    </row>
    <row r="121" spans="1:2">
      <c r="A121" s="2"/>
      <c r="B121" s="1">
        <f t="shared" si="3"/>
        <v>0</v>
      </c>
    </row>
    <row r="122" spans="1:2">
      <c r="A122" s="2"/>
      <c r="B122" s="1">
        <f t="shared" si="3"/>
        <v>0</v>
      </c>
    </row>
    <row r="123" spans="1:2">
      <c r="A123" s="2"/>
      <c r="B123" s="1">
        <f t="shared" si="3"/>
        <v>0</v>
      </c>
    </row>
    <row r="124" spans="1:2">
      <c r="A124" s="2"/>
      <c r="B124" s="1">
        <f t="shared" si="3"/>
        <v>0</v>
      </c>
    </row>
    <row r="125" spans="1:2">
      <c r="A125" s="2"/>
      <c r="B125" s="1">
        <f t="shared" si="3"/>
        <v>0</v>
      </c>
    </row>
    <row r="126" spans="1:2">
      <c r="A126" s="2"/>
      <c r="B126" s="1">
        <f t="shared" si="3"/>
        <v>0</v>
      </c>
    </row>
    <row r="127" spans="1:2">
      <c r="A127" s="2"/>
      <c r="B127" s="1">
        <f t="shared" si="3"/>
        <v>0</v>
      </c>
    </row>
    <row r="128" spans="1: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SUM(C131:AAI131)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B160" s="1">
        <f t="shared" si="4"/>
        <v>0</v>
      </c>
    </row>
    <row r="161" spans="1:214">
      <c r="B161" s="1">
        <f t="shared" si="4"/>
        <v>0</v>
      </c>
    </row>
    <row r="162" spans="1:214">
      <c r="B162" s="1">
        <f t="shared" si="4"/>
        <v>0</v>
      </c>
    </row>
    <row r="163" spans="1:214">
      <c r="B163" s="1">
        <f t="shared" ref="B163:B194" si="5">SUM(C163:AAI163)</f>
        <v>0</v>
      </c>
    </row>
    <row r="164" spans="1:214">
      <c r="B164" s="1">
        <f t="shared" si="5"/>
        <v>0</v>
      </c>
    </row>
    <row r="165" spans="1:214">
      <c r="B165" s="1">
        <f t="shared" si="5"/>
        <v>0</v>
      </c>
    </row>
    <row r="166" spans="1:214">
      <c r="B166" s="1">
        <f t="shared" si="5"/>
        <v>0</v>
      </c>
    </row>
    <row r="167" spans="1:214">
      <c r="B167" s="1">
        <f t="shared" si="5"/>
        <v>0</v>
      </c>
    </row>
    <row r="168" spans="1:214">
      <c r="B168" s="1">
        <f t="shared" si="5"/>
        <v>0</v>
      </c>
    </row>
    <row r="169" spans="1:214">
      <c r="B169" s="1">
        <f t="shared" si="5"/>
        <v>0</v>
      </c>
    </row>
    <row r="170" spans="1:214">
      <c r="A170" s="2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</row>
  </sheetData>
  <autoFilter ref="A2:HF170">
    <sortState ref="A4:HF170">
      <sortCondition descending="1" ref="B2:B170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F172"/>
  <sheetViews>
    <sheetView zoomScale="150" zoomScaleNormal="150" zoomScalePageLayoutView="150" workbookViewId="0">
      <pane xSplit="2" ySplit="1" topLeftCell="AA2" activePane="bottomRight" state="frozen"/>
      <selection activeCell="DT2" sqref="DT2"/>
      <selection pane="topRight" activeCell="DT2" sqref="DT2"/>
      <selection pane="bottomLeft" activeCell="DT2" sqref="DT2"/>
      <selection pane="bottomRight" activeCell="AA5" sqref="AA5"/>
    </sheetView>
  </sheetViews>
  <sheetFormatPr defaultColWidth="10.875" defaultRowHeight="15"/>
  <cols>
    <col min="1" max="1" width="43.625" style="1" bestFit="1" customWidth="1"/>
    <col min="2" max="2" width="10.875" style="1"/>
    <col min="3" max="3" width="3.75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3" width="4.125" style="1" customWidth="1"/>
    <col min="14" max="15" width="4.125" style="1" bestFit="1" customWidth="1"/>
    <col min="16" max="16" width="4.5" style="1" customWidth="1"/>
    <col min="17" max="21" width="3.5" style="1" customWidth="1"/>
    <col min="22" max="22" width="4.125" style="1" bestFit="1" customWidth="1"/>
    <col min="23" max="23" width="4.125" style="1" customWidth="1"/>
    <col min="24" max="25" width="3.625" style="1" customWidth="1"/>
    <col min="26" max="26" width="4" style="1" bestFit="1" customWidth="1"/>
    <col min="27" max="30" width="4.125" style="1" bestFit="1" customWidth="1"/>
    <col min="31" max="35" width="3.875" style="1" bestFit="1" customWidth="1"/>
    <col min="36" max="36" width="4.125" style="1" bestFit="1" customWidth="1"/>
    <col min="37" max="38" width="3.875" style="1" bestFit="1" customWidth="1"/>
    <col min="39" max="40" width="4" style="1" bestFit="1" customWidth="1"/>
    <col min="41" max="41" width="4.125" style="1" customWidth="1"/>
    <col min="42" max="42" width="3.625" style="1" customWidth="1"/>
    <col min="43" max="43" width="3.875" style="1" customWidth="1"/>
    <col min="44" max="46" width="3.875" style="1" bestFit="1" customWidth="1"/>
    <col min="47" max="48" width="4" style="1" bestFit="1" customWidth="1"/>
    <col min="49" max="51" width="3.875" style="1" bestFit="1" customWidth="1"/>
    <col min="52" max="53" width="3.625" style="1" customWidth="1"/>
    <col min="54" max="59" width="3.5" style="1" customWidth="1"/>
    <col min="60" max="66" width="3.125" style="1" customWidth="1"/>
    <col min="67" max="68" width="3.625" style="1" customWidth="1"/>
    <col min="69" max="70" width="3.875" style="1" customWidth="1"/>
    <col min="71" max="71" width="3.5" style="1" customWidth="1"/>
    <col min="72" max="77" width="3.375" style="1" customWidth="1"/>
    <col min="78" max="78" width="3.625" style="1" customWidth="1"/>
    <col min="79" max="80" width="5.375" style="11" bestFit="1" customWidth="1"/>
    <col min="81" max="82" width="3.875" style="11" customWidth="1"/>
    <col min="83" max="83" width="4.125" style="11" customWidth="1"/>
    <col min="84" max="84" width="4.5" style="11" bestFit="1" customWidth="1"/>
    <col min="85" max="86" width="3.875" style="11" bestFit="1" customWidth="1"/>
    <col min="87" max="87" width="5.375" style="11" bestFit="1" customWidth="1"/>
    <col min="88" max="90" width="4.5" style="11" customWidth="1"/>
    <col min="91" max="94" width="3.875" style="11" customWidth="1"/>
    <col min="95" max="95" width="4.125" style="11" customWidth="1"/>
    <col min="96" max="102" width="3.875" style="11" customWidth="1"/>
    <col min="103" max="129" width="4" style="1" customWidth="1"/>
    <col min="130" max="131" width="4" style="1" bestFit="1" customWidth="1"/>
    <col min="132" max="133" width="4" style="1" customWidth="1"/>
    <col min="134" max="135" width="4.625" style="1" bestFit="1" customWidth="1"/>
    <col min="136" max="137" width="4" style="1" bestFit="1" customWidth="1"/>
    <col min="138" max="139" width="4.5" style="1" bestFit="1" customWidth="1"/>
    <col min="140" max="141" width="4" style="1" bestFit="1" customWidth="1"/>
    <col min="142" max="143" width="4.625" style="1" bestFit="1" customWidth="1"/>
    <col min="144" max="147" width="4" style="1" bestFit="1" customWidth="1"/>
    <col min="148" max="151" width="4.5" style="1" bestFit="1" customWidth="1"/>
    <col min="152" max="153" width="4" style="1" bestFit="1" customWidth="1"/>
    <col min="154" max="154" width="4.5" style="1" bestFit="1" customWidth="1"/>
    <col min="155" max="156" width="4.625" style="1" bestFit="1" customWidth="1"/>
    <col min="157" max="161" width="4" style="1" customWidth="1"/>
    <col min="162" max="190" width="3.875" style="11" customWidth="1"/>
    <col min="191" max="16384" width="10.875" style="1"/>
  </cols>
  <sheetData>
    <row r="1" spans="1:214" s="3" customFormat="1" ht="36.75">
      <c r="A1" s="29" t="s">
        <v>0</v>
      </c>
      <c r="B1" s="29" t="s">
        <v>1</v>
      </c>
      <c r="C1" s="21"/>
      <c r="D1" s="4">
        <v>43373</v>
      </c>
      <c r="E1" s="4">
        <v>43374</v>
      </c>
      <c r="F1" s="4">
        <v>43393</v>
      </c>
      <c r="G1" s="4">
        <v>43399</v>
      </c>
      <c r="H1" s="4">
        <v>43400</v>
      </c>
      <c r="I1" s="4">
        <v>43428</v>
      </c>
      <c r="J1" s="4">
        <v>43449</v>
      </c>
      <c r="K1" s="4">
        <v>43470</v>
      </c>
      <c r="L1" s="4">
        <v>43492</v>
      </c>
      <c r="M1" s="4">
        <v>43505</v>
      </c>
      <c r="N1" s="4">
        <v>43541</v>
      </c>
      <c r="O1" s="4">
        <v>43548</v>
      </c>
      <c r="P1" s="4">
        <v>43562</v>
      </c>
      <c r="Q1" s="4">
        <v>43575</v>
      </c>
      <c r="R1" s="4">
        <v>43596</v>
      </c>
      <c r="S1" s="4">
        <v>43597</v>
      </c>
      <c r="T1" s="4">
        <v>43617</v>
      </c>
      <c r="U1" s="4">
        <v>43618</v>
      </c>
      <c r="V1" s="4">
        <v>43625</v>
      </c>
      <c r="W1" s="4">
        <v>43621</v>
      </c>
      <c r="X1" s="4">
        <v>43622</v>
      </c>
      <c r="Y1" s="4">
        <v>43624</v>
      </c>
      <c r="Z1" s="4">
        <v>43632</v>
      </c>
      <c r="AA1" s="4">
        <v>43642</v>
      </c>
      <c r="AB1" s="4">
        <v>43652</v>
      </c>
      <c r="AC1" s="4">
        <v>43653</v>
      </c>
      <c r="AD1" s="4">
        <v>43649</v>
      </c>
      <c r="AE1" s="4">
        <v>43659</v>
      </c>
      <c r="AF1" s="4">
        <v>43660</v>
      </c>
      <c r="AG1" s="4">
        <v>43662</v>
      </c>
      <c r="AH1" s="4">
        <v>43666</v>
      </c>
      <c r="AI1" s="4">
        <v>43667</v>
      </c>
      <c r="AJ1" s="4">
        <v>43670</v>
      </c>
      <c r="AK1" s="4">
        <v>43671</v>
      </c>
      <c r="AL1" s="4">
        <v>43673</v>
      </c>
      <c r="AM1" s="4">
        <v>43681</v>
      </c>
      <c r="AN1" s="4">
        <v>43682</v>
      </c>
      <c r="AO1" s="4">
        <v>43683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>
        <v>43373</v>
      </c>
      <c r="CH1" s="4">
        <v>43374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</row>
    <row r="2" spans="1:214" ht="32.1" customHeight="1">
      <c r="A2" s="29"/>
      <c r="B2" s="29"/>
      <c r="C2" s="20"/>
      <c r="D2" s="13" t="s">
        <v>20</v>
      </c>
      <c r="E2" s="13" t="s">
        <v>20</v>
      </c>
      <c r="F2" s="13" t="s">
        <v>26</v>
      </c>
      <c r="G2" s="13" t="s">
        <v>23</v>
      </c>
      <c r="H2" s="13" t="s">
        <v>64</v>
      </c>
      <c r="I2" s="13" t="s">
        <v>23</v>
      </c>
      <c r="J2" s="13" t="s">
        <v>23</v>
      </c>
      <c r="K2" s="13" t="s">
        <v>23</v>
      </c>
      <c r="L2" s="13" t="s">
        <v>23</v>
      </c>
      <c r="M2" s="13" t="s">
        <v>23</v>
      </c>
      <c r="N2" s="13" t="s">
        <v>26</v>
      </c>
      <c r="O2" s="13" t="s">
        <v>23</v>
      </c>
      <c r="P2" s="13" t="s">
        <v>23</v>
      </c>
      <c r="Q2" s="13" t="s">
        <v>155</v>
      </c>
      <c r="R2" s="13" t="s">
        <v>171</v>
      </c>
      <c r="S2" s="13" t="s">
        <v>171</v>
      </c>
      <c r="T2" s="13" t="s">
        <v>29</v>
      </c>
      <c r="U2" s="13" t="s">
        <v>27</v>
      </c>
      <c r="V2" s="13" t="s">
        <v>27</v>
      </c>
      <c r="W2" s="13" t="s">
        <v>28</v>
      </c>
      <c r="X2" s="13" t="s">
        <v>28</v>
      </c>
      <c r="Y2" s="13" t="s">
        <v>25</v>
      </c>
      <c r="Z2" s="22" t="s">
        <v>29</v>
      </c>
      <c r="AA2" s="13" t="s">
        <v>28</v>
      </c>
      <c r="AB2" s="13" t="s">
        <v>26</v>
      </c>
      <c r="AC2" s="13" t="s">
        <v>26</v>
      </c>
      <c r="AD2" s="13" t="s">
        <v>23</v>
      </c>
      <c r="AE2" s="13" t="s">
        <v>25</v>
      </c>
      <c r="AF2" s="13" t="s">
        <v>17</v>
      </c>
      <c r="AG2" s="13" t="s">
        <v>29</v>
      </c>
      <c r="AH2" s="13" t="s">
        <v>337</v>
      </c>
      <c r="AI2" s="13" t="s">
        <v>17</v>
      </c>
      <c r="AJ2" s="13" t="s">
        <v>352</v>
      </c>
      <c r="AK2" s="13" t="s">
        <v>155</v>
      </c>
      <c r="AL2" s="13" t="s">
        <v>29</v>
      </c>
      <c r="AM2" s="13" t="s">
        <v>371</v>
      </c>
      <c r="AN2" s="13" t="s">
        <v>26</v>
      </c>
      <c r="AO2" s="13" t="s">
        <v>385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4"/>
      <c r="CC2" s="14"/>
      <c r="CD2" s="14"/>
      <c r="CE2" s="14"/>
      <c r="CF2" s="14"/>
      <c r="CG2" s="14" t="s">
        <v>20</v>
      </c>
      <c r="CH2" s="14" t="s">
        <v>20</v>
      </c>
      <c r="CI2" s="14"/>
      <c r="CJ2" s="14"/>
      <c r="CK2" s="14"/>
      <c r="CL2" s="14"/>
      <c r="CM2" s="13"/>
      <c r="CN2" s="13"/>
      <c r="CO2" s="13"/>
      <c r="CP2" s="13"/>
      <c r="CQ2" s="14"/>
      <c r="CR2" s="14"/>
      <c r="CS2" s="14"/>
      <c r="CT2" s="14"/>
      <c r="CU2" s="14"/>
      <c r="CV2" s="14"/>
      <c r="CW2" s="14"/>
      <c r="CX2" s="14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4"/>
      <c r="FG2" s="14"/>
      <c r="FH2" s="14"/>
      <c r="FI2" s="14"/>
      <c r="FJ2" s="14"/>
      <c r="FK2" s="17"/>
      <c r="FL2" s="17"/>
      <c r="FM2" s="14"/>
      <c r="FN2" s="14"/>
      <c r="FO2" s="17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</row>
    <row r="3" spans="1:214">
      <c r="A3" s="2" t="s">
        <v>76</v>
      </c>
      <c r="B3" s="1">
        <f t="shared" ref="B3:B34" si="0">SUM(D3:AAH3)</f>
        <v>49</v>
      </c>
      <c r="F3" s="1">
        <v>4</v>
      </c>
      <c r="K3" s="1">
        <v>10</v>
      </c>
      <c r="L3" s="1">
        <v>9</v>
      </c>
      <c r="N3" s="1">
        <v>3</v>
      </c>
      <c r="O3" s="1">
        <v>1</v>
      </c>
      <c r="P3" s="1">
        <v>5</v>
      </c>
      <c r="R3" s="1">
        <v>2</v>
      </c>
      <c r="W3" s="1">
        <v>2</v>
      </c>
      <c r="AA3" s="1">
        <v>9</v>
      </c>
      <c r="AC3" s="1">
        <v>4</v>
      </c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214">
      <c r="A4" s="2" t="s">
        <v>16</v>
      </c>
      <c r="B4" s="1">
        <f t="shared" si="0"/>
        <v>40</v>
      </c>
      <c r="E4" s="1">
        <v>3</v>
      </c>
      <c r="G4" s="1">
        <v>3</v>
      </c>
      <c r="L4" s="1">
        <v>3</v>
      </c>
      <c r="P4" s="1">
        <v>1</v>
      </c>
      <c r="W4" s="1">
        <v>5</v>
      </c>
      <c r="Z4" s="1">
        <v>3</v>
      </c>
      <c r="AB4" s="1">
        <v>8</v>
      </c>
      <c r="AC4" s="1">
        <v>10</v>
      </c>
      <c r="AK4" s="1">
        <v>4</v>
      </c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214">
      <c r="A5" s="2" t="s">
        <v>109</v>
      </c>
      <c r="B5" s="1">
        <f t="shared" si="0"/>
        <v>29</v>
      </c>
      <c r="K5" s="1">
        <v>3</v>
      </c>
      <c r="M5" s="1">
        <v>4</v>
      </c>
      <c r="AB5" s="1">
        <v>10</v>
      </c>
      <c r="AC5" s="1">
        <v>10</v>
      </c>
      <c r="AD5" s="1">
        <v>2</v>
      </c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FF5" s="1"/>
      <c r="FG5" s="1"/>
      <c r="FH5" s="1"/>
    </row>
    <row r="6" spans="1:214">
      <c r="A6" s="2" t="s">
        <v>79</v>
      </c>
      <c r="B6" s="1">
        <f t="shared" si="0"/>
        <v>23</v>
      </c>
      <c r="F6" s="1">
        <v>1</v>
      </c>
      <c r="I6" s="1">
        <v>3</v>
      </c>
      <c r="N6" s="1">
        <v>4</v>
      </c>
      <c r="O6" s="1">
        <v>4</v>
      </c>
      <c r="V6" s="1">
        <v>4</v>
      </c>
      <c r="AI6" s="1">
        <v>3</v>
      </c>
      <c r="AL6" s="1">
        <v>4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214">
      <c r="A7" s="2" t="s">
        <v>172</v>
      </c>
      <c r="B7" s="1">
        <f t="shared" si="0"/>
        <v>20</v>
      </c>
      <c r="R7" s="1">
        <v>3</v>
      </c>
      <c r="S7" s="1">
        <v>1</v>
      </c>
      <c r="Z7" s="1">
        <v>4</v>
      </c>
      <c r="AC7" s="1">
        <v>8</v>
      </c>
      <c r="AG7" s="1">
        <v>4</v>
      </c>
    </row>
    <row r="8" spans="1:214">
      <c r="A8" s="2" t="s">
        <v>80</v>
      </c>
      <c r="B8" s="1">
        <f t="shared" si="0"/>
        <v>18</v>
      </c>
      <c r="G8" s="1">
        <v>4</v>
      </c>
      <c r="U8" s="1">
        <v>9</v>
      </c>
      <c r="Z8" s="1">
        <v>5</v>
      </c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214">
      <c r="A9" s="2" t="s">
        <v>193</v>
      </c>
      <c r="B9" s="1">
        <f t="shared" si="0"/>
        <v>18</v>
      </c>
      <c r="G9" s="1">
        <v>2</v>
      </c>
      <c r="U9" s="1">
        <v>2</v>
      </c>
      <c r="AB9" s="1">
        <v>6</v>
      </c>
      <c r="AF9" s="1">
        <v>4</v>
      </c>
      <c r="AK9" s="1">
        <v>4</v>
      </c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214">
      <c r="A10" s="2" t="s">
        <v>286</v>
      </c>
      <c r="B10" s="1">
        <f t="shared" si="0"/>
        <v>18</v>
      </c>
      <c r="G10" s="1">
        <v>5</v>
      </c>
      <c r="H10" s="1">
        <v>5</v>
      </c>
      <c r="S10" s="1">
        <v>4</v>
      </c>
      <c r="AB10" s="1">
        <v>4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214">
      <c r="A11" s="2" t="s">
        <v>41</v>
      </c>
      <c r="B11" s="1">
        <f t="shared" si="0"/>
        <v>15</v>
      </c>
      <c r="D11" s="1">
        <v>4</v>
      </c>
      <c r="Z11" s="1">
        <v>1</v>
      </c>
      <c r="AB11" s="1">
        <v>10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214">
      <c r="A12" s="2" t="s">
        <v>217</v>
      </c>
      <c r="B12" s="1">
        <f t="shared" si="0"/>
        <v>15</v>
      </c>
      <c r="W12" s="1">
        <v>2</v>
      </c>
      <c r="AA12" s="1">
        <v>5</v>
      </c>
      <c r="AC12" s="1">
        <v>8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214">
      <c r="A13" s="2" t="s">
        <v>87</v>
      </c>
      <c r="B13" s="1">
        <f t="shared" si="0"/>
        <v>13</v>
      </c>
      <c r="J13" s="1">
        <v>5</v>
      </c>
      <c r="W13" s="1">
        <v>3</v>
      </c>
      <c r="AI13" s="1">
        <v>5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214" ht="12.95" customHeight="1">
      <c r="A14" s="2" t="s">
        <v>92</v>
      </c>
      <c r="B14" s="1">
        <f t="shared" si="0"/>
        <v>12</v>
      </c>
      <c r="S14" s="1">
        <v>2</v>
      </c>
      <c r="AF14" s="1">
        <v>5</v>
      </c>
      <c r="AO14" s="1">
        <v>5</v>
      </c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214">
      <c r="A15" s="2" t="s">
        <v>164</v>
      </c>
      <c r="B15" s="1">
        <f t="shared" si="0"/>
        <v>12</v>
      </c>
      <c r="Q15" s="1">
        <v>4</v>
      </c>
      <c r="T15" s="1">
        <v>5</v>
      </c>
      <c r="AG15" s="1">
        <v>3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214">
      <c r="A16" s="2" t="s">
        <v>73</v>
      </c>
      <c r="B16" s="1">
        <f t="shared" si="0"/>
        <v>10</v>
      </c>
      <c r="G16" s="1">
        <v>6</v>
      </c>
      <c r="AI16" s="1">
        <v>4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90">
      <c r="A17" s="2" t="s">
        <v>38</v>
      </c>
      <c r="B17" s="1">
        <f t="shared" si="0"/>
        <v>10</v>
      </c>
      <c r="Q17" s="1">
        <v>2</v>
      </c>
      <c r="T17" s="1">
        <v>3</v>
      </c>
      <c r="Z17" s="1">
        <v>5</v>
      </c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</row>
    <row r="18" spans="1:190">
      <c r="A18" s="2" t="s">
        <v>153</v>
      </c>
      <c r="B18" s="1">
        <f t="shared" si="0"/>
        <v>10</v>
      </c>
      <c r="P18" s="1">
        <v>5</v>
      </c>
      <c r="U18" s="1">
        <v>5</v>
      </c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</row>
    <row r="19" spans="1:190">
      <c r="A19" s="18" t="s">
        <v>145</v>
      </c>
      <c r="B19" s="1">
        <f t="shared" si="0"/>
        <v>10</v>
      </c>
      <c r="O19" s="1">
        <v>5</v>
      </c>
      <c r="X19" s="1">
        <v>5</v>
      </c>
    </row>
    <row r="20" spans="1:190">
      <c r="A20" s="2" t="s">
        <v>394</v>
      </c>
      <c r="B20" s="1">
        <f t="shared" si="0"/>
        <v>10</v>
      </c>
      <c r="Y20" s="1">
        <v>2</v>
      </c>
      <c r="AA20" s="1">
        <v>6</v>
      </c>
      <c r="AB20" s="1">
        <v>2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</row>
    <row r="21" spans="1:190">
      <c r="A21" s="2" t="s">
        <v>61</v>
      </c>
      <c r="B21" s="1">
        <f t="shared" si="0"/>
        <v>10</v>
      </c>
      <c r="V21" s="1">
        <v>5</v>
      </c>
      <c r="AE21" s="1">
        <v>5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</row>
    <row r="22" spans="1:190">
      <c r="A22" s="2" t="s">
        <v>354</v>
      </c>
      <c r="B22" s="1">
        <f t="shared" si="0"/>
        <v>10</v>
      </c>
      <c r="AJ22" s="1">
        <v>10</v>
      </c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</row>
    <row r="23" spans="1:190">
      <c r="A23" s="2" t="s">
        <v>85</v>
      </c>
      <c r="B23" s="1">
        <f t="shared" si="0"/>
        <v>9</v>
      </c>
      <c r="I23" s="1">
        <v>5</v>
      </c>
      <c r="AI23" s="1">
        <v>4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</row>
    <row r="24" spans="1:190">
      <c r="A24" s="2" t="s">
        <v>132</v>
      </c>
      <c r="B24" s="1">
        <f t="shared" si="0"/>
        <v>9</v>
      </c>
      <c r="N24" s="1">
        <v>5</v>
      </c>
      <c r="AO24" s="1">
        <v>4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</row>
    <row r="25" spans="1:190">
      <c r="A25" s="2" t="s">
        <v>24</v>
      </c>
      <c r="B25" s="1">
        <f t="shared" si="0"/>
        <v>9</v>
      </c>
      <c r="D25" s="1">
        <v>5</v>
      </c>
      <c r="E25" s="1">
        <v>4</v>
      </c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FF25" s="1"/>
      <c r="FG25" s="1"/>
      <c r="FH25" s="1"/>
    </row>
    <row r="26" spans="1:190">
      <c r="A26" s="2" t="s">
        <v>66</v>
      </c>
      <c r="B26" s="1">
        <f t="shared" si="0"/>
        <v>9</v>
      </c>
      <c r="AM26" s="1">
        <v>4</v>
      </c>
      <c r="AN26" s="1">
        <v>5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</row>
    <row r="27" spans="1:190">
      <c r="A27" s="2" t="s">
        <v>356</v>
      </c>
      <c r="B27" s="1">
        <f t="shared" si="0"/>
        <v>9</v>
      </c>
      <c r="AJ27" s="1">
        <v>4</v>
      </c>
      <c r="AM27" s="1">
        <v>5</v>
      </c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</row>
    <row r="28" spans="1:190">
      <c r="A28" s="2" t="s">
        <v>37</v>
      </c>
      <c r="B28" s="1">
        <f t="shared" si="0"/>
        <v>9</v>
      </c>
      <c r="L28" s="1">
        <v>4</v>
      </c>
      <c r="AF28" s="1">
        <v>5</v>
      </c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1:190">
      <c r="A29" s="2" t="s">
        <v>338</v>
      </c>
      <c r="B29" s="1">
        <f t="shared" si="0"/>
        <v>9</v>
      </c>
      <c r="AH29" s="1">
        <v>9</v>
      </c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1:190">
      <c r="A30" s="2" t="s">
        <v>124</v>
      </c>
      <c r="B30" s="1">
        <f t="shared" si="0"/>
        <v>8</v>
      </c>
      <c r="L30" s="1">
        <v>8</v>
      </c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</row>
    <row r="31" spans="1:190">
      <c r="A31" s="2" t="s">
        <v>70</v>
      </c>
      <c r="B31" s="1">
        <f t="shared" si="0"/>
        <v>8</v>
      </c>
      <c r="Q31" s="1">
        <v>4</v>
      </c>
      <c r="Y31" s="1">
        <v>4</v>
      </c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</row>
    <row r="32" spans="1:190">
      <c r="A32" s="2" t="s">
        <v>297</v>
      </c>
      <c r="B32" s="1">
        <f t="shared" si="0"/>
        <v>8</v>
      </c>
      <c r="AC32" s="1">
        <v>8</v>
      </c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</row>
    <row r="33" spans="1:190">
      <c r="A33" s="2" t="s">
        <v>194</v>
      </c>
      <c r="B33" s="1">
        <f t="shared" si="0"/>
        <v>8</v>
      </c>
      <c r="V33" s="1">
        <v>5</v>
      </c>
      <c r="Y33" s="1">
        <v>3</v>
      </c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>
      <c r="A34" s="2" t="s">
        <v>377</v>
      </c>
      <c r="B34" s="1">
        <f t="shared" si="0"/>
        <v>8</v>
      </c>
      <c r="AC34" s="1">
        <v>6</v>
      </c>
      <c r="AN34" s="1">
        <v>2</v>
      </c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pans="1:190">
      <c r="A35" s="2" t="s">
        <v>355</v>
      </c>
      <c r="B35" s="1">
        <f t="shared" ref="B35:B66" si="1">SUM(D35:AAH35)</f>
        <v>8</v>
      </c>
      <c r="AJ35" s="1">
        <v>8</v>
      </c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</row>
    <row r="36" spans="1:190">
      <c r="A36" s="2" t="s">
        <v>90</v>
      </c>
      <c r="B36" s="1">
        <f t="shared" si="1"/>
        <v>8</v>
      </c>
      <c r="AE36" s="1">
        <v>5</v>
      </c>
      <c r="AI36" s="1">
        <v>3</v>
      </c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</row>
    <row r="37" spans="1:190">
      <c r="A37" s="2" t="s">
        <v>84</v>
      </c>
      <c r="B37" s="1">
        <f t="shared" si="1"/>
        <v>8</v>
      </c>
      <c r="D37" s="1">
        <v>3</v>
      </c>
      <c r="I37" s="1">
        <v>5</v>
      </c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</row>
    <row r="38" spans="1:190">
      <c r="A38" s="2" t="s">
        <v>309</v>
      </c>
      <c r="B38" s="1">
        <f t="shared" si="1"/>
        <v>8</v>
      </c>
      <c r="AD38" s="1">
        <v>4</v>
      </c>
      <c r="AN38" s="1">
        <v>4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</row>
    <row r="39" spans="1:190">
      <c r="A39" s="2" t="s">
        <v>264</v>
      </c>
      <c r="B39" s="1">
        <f t="shared" si="1"/>
        <v>8</v>
      </c>
      <c r="T39" s="1">
        <v>4</v>
      </c>
      <c r="Z39" s="1">
        <v>4</v>
      </c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</row>
    <row r="40" spans="1:190">
      <c r="A40" s="2" t="s">
        <v>340</v>
      </c>
      <c r="B40" s="1">
        <f t="shared" si="1"/>
        <v>7</v>
      </c>
      <c r="AH40" s="1">
        <v>7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</row>
    <row r="41" spans="1:190">
      <c r="A41" s="2" t="s">
        <v>81</v>
      </c>
      <c r="B41" s="1">
        <f t="shared" si="1"/>
        <v>7</v>
      </c>
      <c r="G41" s="1">
        <v>4</v>
      </c>
      <c r="U41" s="1">
        <v>3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</row>
    <row r="42" spans="1:190">
      <c r="A42" s="2" t="s">
        <v>245</v>
      </c>
      <c r="B42" s="1">
        <f t="shared" si="1"/>
        <v>7</v>
      </c>
      <c r="X42" s="1">
        <v>7</v>
      </c>
    </row>
    <row r="43" spans="1:190">
      <c r="A43" s="2" t="s">
        <v>43</v>
      </c>
      <c r="B43" s="1">
        <f t="shared" si="1"/>
        <v>7</v>
      </c>
      <c r="E43" s="1">
        <v>2</v>
      </c>
      <c r="R43" s="1">
        <v>5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FF43" s="1"/>
      <c r="FG43" s="1"/>
      <c r="FH43" s="1"/>
    </row>
    <row r="44" spans="1:190">
      <c r="A44" s="2" t="s">
        <v>146</v>
      </c>
      <c r="B44" s="1">
        <f t="shared" si="1"/>
        <v>7</v>
      </c>
      <c r="O44" s="1">
        <v>3</v>
      </c>
      <c r="P44" s="1">
        <v>4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</row>
    <row r="45" spans="1:190" ht="15" customHeight="1">
      <c r="A45" s="2" t="s">
        <v>395</v>
      </c>
      <c r="B45" s="1">
        <f t="shared" si="1"/>
        <v>7</v>
      </c>
      <c r="AO45" s="1">
        <v>7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FF45" s="1"/>
      <c r="FG45" s="1"/>
      <c r="FH45" s="1"/>
    </row>
    <row r="46" spans="1:190">
      <c r="A46" s="2" t="s">
        <v>110</v>
      </c>
      <c r="B46" s="1">
        <f t="shared" si="1"/>
        <v>6</v>
      </c>
      <c r="K46" s="1">
        <v>4</v>
      </c>
      <c r="Z46" s="1">
        <v>2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</row>
    <row r="47" spans="1:190">
      <c r="A47" s="2" t="s">
        <v>174</v>
      </c>
      <c r="B47" s="1">
        <f t="shared" si="1"/>
        <v>6</v>
      </c>
      <c r="AB47" s="1">
        <v>6</v>
      </c>
    </row>
    <row r="48" spans="1:190">
      <c r="A48" s="2" t="s">
        <v>139</v>
      </c>
      <c r="B48" s="1">
        <f t="shared" si="1"/>
        <v>6</v>
      </c>
      <c r="O48" s="1">
        <v>3</v>
      </c>
      <c r="Z48" s="1">
        <v>3</v>
      </c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</row>
    <row r="49" spans="1:190">
      <c r="A49" s="2" t="s">
        <v>160</v>
      </c>
      <c r="B49" s="1">
        <f t="shared" si="1"/>
        <v>6</v>
      </c>
      <c r="Q49" s="1">
        <v>1</v>
      </c>
      <c r="AD49" s="1">
        <v>5</v>
      </c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</row>
    <row r="50" spans="1:190">
      <c r="A50" s="2" t="s">
        <v>259</v>
      </c>
      <c r="B50" s="1">
        <f t="shared" si="1"/>
        <v>6</v>
      </c>
      <c r="AJ50" s="1">
        <v>6</v>
      </c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</row>
    <row r="51" spans="1:190">
      <c r="A51" s="2" t="s">
        <v>89</v>
      </c>
      <c r="B51" s="1">
        <f t="shared" si="1"/>
        <v>6</v>
      </c>
      <c r="Q51" s="1">
        <v>5</v>
      </c>
      <c r="AD51" s="1">
        <v>1</v>
      </c>
    </row>
    <row r="52" spans="1:190">
      <c r="A52" s="2" t="s">
        <v>88</v>
      </c>
      <c r="B52" s="1">
        <f t="shared" si="1"/>
        <v>6</v>
      </c>
      <c r="J52" s="1">
        <v>4</v>
      </c>
      <c r="K52" s="1">
        <v>2</v>
      </c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</row>
    <row r="53" spans="1:190">
      <c r="A53" s="2" t="s">
        <v>54</v>
      </c>
      <c r="B53" s="1">
        <f t="shared" si="1"/>
        <v>5</v>
      </c>
      <c r="AO53" s="1">
        <v>5</v>
      </c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</row>
    <row r="54" spans="1:190">
      <c r="A54" s="2" t="s">
        <v>45</v>
      </c>
      <c r="B54" s="1">
        <f t="shared" si="1"/>
        <v>5</v>
      </c>
      <c r="O54" s="1">
        <v>5</v>
      </c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</row>
    <row r="55" spans="1:190">
      <c r="A55" s="2" t="s">
        <v>75</v>
      </c>
      <c r="B55" s="1">
        <f t="shared" si="1"/>
        <v>5</v>
      </c>
      <c r="F55" s="1">
        <v>5</v>
      </c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</row>
    <row r="56" spans="1:190">
      <c r="A56" s="2" t="s">
        <v>163</v>
      </c>
      <c r="B56" s="1">
        <f t="shared" si="1"/>
        <v>5</v>
      </c>
      <c r="Q56" s="1">
        <v>5</v>
      </c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</row>
    <row r="57" spans="1:190">
      <c r="A57" s="2" t="s">
        <v>82</v>
      </c>
      <c r="B57" s="1">
        <f t="shared" si="1"/>
        <v>5</v>
      </c>
      <c r="H57" s="1">
        <v>5</v>
      </c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</row>
    <row r="58" spans="1:190">
      <c r="A58" s="2" t="s">
        <v>77</v>
      </c>
      <c r="B58" s="1">
        <f t="shared" si="1"/>
        <v>5</v>
      </c>
      <c r="F58" s="1">
        <v>3</v>
      </c>
      <c r="O58" s="1">
        <v>2</v>
      </c>
      <c r="FF58" s="1"/>
      <c r="FG58" s="1"/>
      <c r="FH58" s="1"/>
    </row>
    <row r="59" spans="1:190">
      <c r="A59" s="2" t="s">
        <v>21</v>
      </c>
      <c r="B59" s="1">
        <f t="shared" si="1"/>
        <v>5</v>
      </c>
      <c r="Y59" s="1">
        <v>5</v>
      </c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</row>
    <row r="60" spans="1:190">
      <c r="A60" s="2" t="s">
        <v>128</v>
      </c>
      <c r="B60" s="1">
        <f t="shared" si="1"/>
        <v>5</v>
      </c>
      <c r="M60" s="1">
        <v>5</v>
      </c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</row>
    <row r="61" spans="1:190">
      <c r="A61" s="2" t="s">
        <v>200</v>
      </c>
      <c r="B61" s="1">
        <f t="shared" si="1"/>
        <v>5</v>
      </c>
      <c r="AK61" s="1">
        <v>5</v>
      </c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</row>
    <row r="62" spans="1:190">
      <c r="A62" s="2" t="s">
        <v>199</v>
      </c>
      <c r="B62" s="1">
        <f t="shared" si="1"/>
        <v>5</v>
      </c>
      <c r="Y62" s="1">
        <v>5</v>
      </c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</row>
    <row r="63" spans="1:190">
      <c r="A63" s="2" t="s">
        <v>60</v>
      </c>
      <c r="B63" s="1">
        <f t="shared" si="1"/>
        <v>5</v>
      </c>
      <c r="AI63" s="1">
        <v>5</v>
      </c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</row>
    <row r="64" spans="1:190">
      <c r="A64" s="2" t="s">
        <v>122</v>
      </c>
      <c r="B64" s="1">
        <f t="shared" si="1"/>
        <v>5</v>
      </c>
      <c r="M64" s="1">
        <v>5</v>
      </c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</row>
    <row r="65" spans="1:190">
      <c r="A65" s="2" t="s">
        <v>42</v>
      </c>
      <c r="B65" s="1">
        <f t="shared" si="1"/>
        <v>5</v>
      </c>
      <c r="E65" s="1">
        <v>5</v>
      </c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</row>
    <row r="66" spans="1:190">
      <c r="A66" s="2" t="s">
        <v>304</v>
      </c>
      <c r="B66" s="1">
        <f t="shared" si="1"/>
        <v>5</v>
      </c>
      <c r="AC66" s="1">
        <v>2</v>
      </c>
      <c r="AD66" s="1">
        <v>3</v>
      </c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</row>
    <row r="67" spans="1:190">
      <c r="A67" s="2" t="s">
        <v>369</v>
      </c>
      <c r="B67" s="1">
        <f t="shared" ref="B67:B98" si="2">SUM(D67:AAH67)</f>
        <v>5</v>
      </c>
      <c r="AL67" s="1">
        <v>5</v>
      </c>
      <c r="CP67" s="1"/>
      <c r="CQ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</row>
    <row r="68" spans="1:190">
      <c r="A68" s="2" t="s">
        <v>307</v>
      </c>
      <c r="B68" s="1">
        <f t="shared" si="2"/>
        <v>5</v>
      </c>
      <c r="AK68" s="1">
        <v>5</v>
      </c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</row>
    <row r="69" spans="1:190">
      <c r="A69" s="2" t="s">
        <v>166</v>
      </c>
      <c r="B69" s="1">
        <f t="shared" si="2"/>
        <v>5</v>
      </c>
      <c r="S69" s="1">
        <v>5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</row>
    <row r="70" spans="1:190">
      <c r="A70" s="2" t="s">
        <v>253</v>
      </c>
      <c r="B70" s="1">
        <f t="shared" si="2"/>
        <v>5</v>
      </c>
      <c r="X70" s="1">
        <v>5</v>
      </c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</row>
    <row r="71" spans="1:190">
      <c r="A71" s="2" t="s">
        <v>226</v>
      </c>
      <c r="B71" s="1">
        <f t="shared" si="2"/>
        <v>5</v>
      </c>
      <c r="W71" s="1">
        <v>5</v>
      </c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</row>
    <row r="72" spans="1:190">
      <c r="A72" s="2" t="s">
        <v>195</v>
      </c>
      <c r="B72" s="1">
        <f t="shared" si="2"/>
        <v>4</v>
      </c>
      <c r="V72" s="1">
        <v>4</v>
      </c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</row>
    <row r="73" spans="1:190">
      <c r="A73" s="2" t="s">
        <v>141</v>
      </c>
      <c r="B73" s="1">
        <f t="shared" si="2"/>
        <v>4</v>
      </c>
      <c r="AH73" s="1">
        <v>4</v>
      </c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</row>
    <row r="74" spans="1:190">
      <c r="A74" s="2" t="s">
        <v>186</v>
      </c>
      <c r="B74" s="1">
        <f t="shared" si="2"/>
        <v>4</v>
      </c>
      <c r="U74" s="1">
        <v>4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</row>
    <row r="75" spans="1:190">
      <c r="A75" s="2" t="s">
        <v>296</v>
      </c>
      <c r="B75" s="1">
        <f t="shared" si="2"/>
        <v>4</v>
      </c>
      <c r="AC75" s="1">
        <v>4</v>
      </c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</row>
    <row r="76" spans="1:190">
      <c r="A76" s="2" t="s">
        <v>243</v>
      </c>
      <c r="B76" s="1">
        <f t="shared" si="2"/>
        <v>4</v>
      </c>
      <c r="X76" s="1">
        <v>4</v>
      </c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</row>
    <row r="77" spans="1:190">
      <c r="A77" s="2" t="s">
        <v>83</v>
      </c>
      <c r="B77" s="1">
        <f t="shared" si="2"/>
        <v>4</v>
      </c>
      <c r="H77" s="1">
        <v>4</v>
      </c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</row>
    <row r="78" spans="1:190">
      <c r="A78" s="2" t="s">
        <v>322</v>
      </c>
      <c r="B78" s="1">
        <f t="shared" si="2"/>
        <v>4</v>
      </c>
      <c r="AF78" s="1">
        <v>4</v>
      </c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</row>
    <row r="79" spans="1:190">
      <c r="A79" s="2" t="s">
        <v>227</v>
      </c>
      <c r="B79" s="1">
        <f t="shared" si="2"/>
        <v>4</v>
      </c>
      <c r="W79" s="1">
        <v>4</v>
      </c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</row>
    <row r="80" spans="1:190">
      <c r="A80" s="2" t="s">
        <v>173</v>
      </c>
      <c r="B80" s="1">
        <f t="shared" si="2"/>
        <v>4</v>
      </c>
      <c r="R80" s="1">
        <v>4</v>
      </c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</row>
    <row r="81" spans="1:190">
      <c r="A81" s="2" t="s">
        <v>215</v>
      </c>
      <c r="B81" s="1">
        <f t="shared" si="2"/>
        <v>4</v>
      </c>
      <c r="W81" s="1">
        <v>4</v>
      </c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1:190">
      <c r="A82" s="2" t="s">
        <v>129</v>
      </c>
      <c r="B82" s="1">
        <f t="shared" si="2"/>
        <v>4</v>
      </c>
      <c r="O82" s="1">
        <v>4</v>
      </c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1:190">
      <c r="A83" s="18" t="s">
        <v>303</v>
      </c>
      <c r="B83" s="1">
        <f t="shared" si="2"/>
        <v>4</v>
      </c>
      <c r="AC83" s="1">
        <v>4</v>
      </c>
    </row>
    <row r="84" spans="1:190">
      <c r="A84" s="2" t="s">
        <v>216</v>
      </c>
      <c r="B84" s="1">
        <f t="shared" si="2"/>
        <v>4</v>
      </c>
      <c r="W84" s="1">
        <v>4</v>
      </c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</row>
    <row r="85" spans="1:190">
      <c r="A85" s="2" t="s">
        <v>86</v>
      </c>
      <c r="B85" s="1">
        <f t="shared" si="2"/>
        <v>4</v>
      </c>
      <c r="I85" s="1">
        <v>4</v>
      </c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</row>
    <row r="86" spans="1:190">
      <c r="A86" s="2" t="s">
        <v>339</v>
      </c>
      <c r="B86" s="1">
        <f t="shared" si="2"/>
        <v>3</v>
      </c>
      <c r="AH86" s="1">
        <v>3</v>
      </c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</row>
    <row r="87" spans="1:190">
      <c r="A87" s="2" t="s">
        <v>363</v>
      </c>
      <c r="B87" s="1">
        <f t="shared" si="2"/>
        <v>3</v>
      </c>
      <c r="AK87" s="1">
        <v>3</v>
      </c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</row>
    <row r="88" spans="1:190">
      <c r="A88" s="2" t="s">
        <v>39</v>
      </c>
      <c r="B88" s="1">
        <f t="shared" si="2"/>
        <v>3</v>
      </c>
      <c r="D88" s="1">
        <v>2</v>
      </c>
      <c r="E88" s="1">
        <v>1</v>
      </c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</row>
    <row r="89" spans="1:190">
      <c r="A89" s="2" t="s">
        <v>148</v>
      </c>
      <c r="B89" s="1">
        <f t="shared" si="2"/>
        <v>3</v>
      </c>
      <c r="P89" s="1">
        <v>3</v>
      </c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</row>
    <row r="90" spans="1:190">
      <c r="A90" s="2" t="s">
        <v>177</v>
      </c>
      <c r="B90" s="1">
        <f t="shared" si="2"/>
        <v>3</v>
      </c>
      <c r="S90" s="1">
        <v>3</v>
      </c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</row>
    <row r="91" spans="1:190">
      <c r="A91" s="2" t="s">
        <v>187</v>
      </c>
      <c r="B91" s="1">
        <f t="shared" si="2"/>
        <v>3</v>
      </c>
      <c r="U91" s="1">
        <v>3</v>
      </c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</row>
    <row r="92" spans="1:190">
      <c r="A92" s="2" t="s">
        <v>196</v>
      </c>
      <c r="B92" s="1">
        <f t="shared" si="2"/>
        <v>3</v>
      </c>
      <c r="V92" s="1">
        <v>3</v>
      </c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1:190">
      <c r="A93" s="2" t="s">
        <v>198</v>
      </c>
      <c r="B93" s="1">
        <f t="shared" si="2"/>
        <v>3</v>
      </c>
      <c r="Y93" s="1">
        <v>3</v>
      </c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FI93" s="1"/>
    </row>
    <row r="94" spans="1:190">
      <c r="A94" s="2" t="s">
        <v>159</v>
      </c>
      <c r="B94" s="1">
        <f t="shared" si="2"/>
        <v>3</v>
      </c>
      <c r="Q94" s="1">
        <v>3</v>
      </c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</row>
    <row r="95" spans="1:190">
      <c r="A95" s="18" t="s">
        <v>270</v>
      </c>
      <c r="B95" s="1">
        <f t="shared" si="2"/>
        <v>3</v>
      </c>
      <c r="Z95" s="1">
        <v>3</v>
      </c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</row>
    <row r="96" spans="1:190">
      <c r="A96" s="2" t="s">
        <v>364</v>
      </c>
      <c r="B96" s="1">
        <f t="shared" si="2"/>
        <v>3</v>
      </c>
      <c r="AK96" s="1">
        <v>3</v>
      </c>
    </row>
    <row r="97" spans="1:190">
      <c r="A97" s="2" t="s">
        <v>376</v>
      </c>
      <c r="B97" s="1">
        <f t="shared" si="2"/>
        <v>3</v>
      </c>
      <c r="AN97" s="1">
        <v>3</v>
      </c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</row>
    <row r="98" spans="1:190">
      <c r="A98" s="2" t="s">
        <v>244</v>
      </c>
      <c r="B98" s="1">
        <f t="shared" si="2"/>
        <v>3</v>
      </c>
      <c r="X98" s="1">
        <v>3</v>
      </c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</row>
    <row r="99" spans="1:190">
      <c r="A99" s="2" t="s">
        <v>348</v>
      </c>
      <c r="B99" s="1">
        <f t="shared" ref="B99:B130" si="3">SUM(D99:AAH99)</f>
        <v>2</v>
      </c>
      <c r="AI99" s="1">
        <v>2</v>
      </c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</row>
    <row r="100" spans="1:190">
      <c r="A100" s="2" t="s">
        <v>78</v>
      </c>
      <c r="B100" s="1">
        <f t="shared" si="3"/>
        <v>2</v>
      </c>
      <c r="F100" s="1">
        <v>2</v>
      </c>
      <c r="CP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</row>
    <row r="101" spans="1:190">
      <c r="A101" s="2" t="s">
        <v>150</v>
      </c>
      <c r="B101" s="1">
        <f t="shared" si="3"/>
        <v>2</v>
      </c>
      <c r="L101" s="1">
        <v>2</v>
      </c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</row>
    <row r="102" spans="1:190">
      <c r="A102" s="2" t="s">
        <v>117</v>
      </c>
      <c r="B102" s="1">
        <f t="shared" si="3"/>
        <v>2</v>
      </c>
      <c r="AG102" s="1">
        <v>2</v>
      </c>
      <c r="CQ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</row>
    <row r="103" spans="1:190">
      <c r="A103" s="2" t="s">
        <v>329</v>
      </c>
      <c r="B103" s="1">
        <f t="shared" si="3"/>
        <v>2</v>
      </c>
      <c r="AG103" s="1">
        <v>1</v>
      </c>
      <c r="AN103" s="1">
        <v>1</v>
      </c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</row>
    <row r="104" spans="1:190">
      <c r="A104" s="2" t="s">
        <v>134</v>
      </c>
      <c r="B104" s="1">
        <f t="shared" si="3"/>
        <v>2</v>
      </c>
      <c r="O104" s="1">
        <v>2</v>
      </c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</row>
    <row r="105" spans="1:190">
      <c r="A105" s="2" t="s">
        <v>346</v>
      </c>
      <c r="B105" s="1">
        <f t="shared" si="3"/>
        <v>2</v>
      </c>
      <c r="AI105" s="1">
        <v>2</v>
      </c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</row>
    <row r="106" spans="1:190">
      <c r="A106" s="18" t="s">
        <v>271</v>
      </c>
      <c r="B106" s="1">
        <f t="shared" si="3"/>
        <v>2</v>
      </c>
      <c r="Z106" s="1">
        <v>2</v>
      </c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</row>
    <row r="107" spans="1:190">
      <c r="A107" s="2" t="s">
        <v>188</v>
      </c>
      <c r="B107" s="1">
        <f t="shared" si="3"/>
        <v>1</v>
      </c>
      <c r="AI107" s="1">
        <v>1</v>
      </c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</row>
    <row r="108" spans="1:190">
      <c r="A108" s="2" t="s">
        <v>319</v>
      </c>
      <c r="B108" s="1">
        <f t="shared" si="3"/>
        <v>1</v>
      </c>
      <c r="AJ108" s="1">
        <v>1</v>
      </c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FF108" s="1"/>
      <c r="FG108" s="1"/>
      <c r="FH108" s="1"/>
    </row>
    <row r="109" spans="1:190">
      <c r="A109" s="2" t="s">
        <v>180</v>
      </c>
      <c r="B109" s="1">
        <f t="shared" si="3"/>
        <v>1</v>
      </c>
      <c r="U109" s="1">
        <v>1</v>
      </c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</row>
    <row r="110" spans="1:190">
      <c r="A110" s="2" t="s">
        <v>290</v>
      </c>
      <c r="B110" s="1">
        <f t="shared" si="3"/>
        <v>1</v>
      </c>
      <c r="R110" s="1">
        <v>1</v>
      </c>
    </row>
    <row r="111" spans="1:190">
      <c r="A111" s="2" t="s">
        <v>68</v>
      </c>
      <c r="B111" s="1">
        <f t="shared" si="3"/>
        <v>1</v>
      </c>
      <c r="L111" s="1">
        <v>1</v>
      </c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</row>
    <row r="112" spans="1:190">
      <c r="A112" s="2"/>
      <c r="B112" s="1">
        <f t="shared" si="3"/>
        <v>0</v>
      </c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</row>
    <row r="113" spans="1:190">
      <c r="A113" s="2"/>
      <c r="B113" s="1">
        <f t="shared" si="3"/>
        <v>0</v>
      </c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</row>
    <row r="114" spans="1:190">
      <c r="A114" s="2"/>
      <c r="B114" s="1">
        <f t="shared" si="3"/>
        <v>0</v>
      </c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</row>
    <row r="115" spans="1:190">
      <c r="A115" s="2"/>
      <c r="B115" s="1">
        <f t="shared" si="3"/>
        <v>0</v>
      </c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</row>
    <row r="116" spans="1:190">
      <c r="A116" s="2"/>
      <c r="B116" s="1">
        <f t="shared" si="3"/>
        <v>0</v>
      </c>
      <c r="FG116" s="1"/>
      <c r="FH116" s="1"/>
    </row>
    <row r="117" spans="1:190">
      <c r="A117" s="2"/>
      <c r="B117" s="1">
        <f t="shared" si="3"/>
        <v>0</v>
      </c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</row>
    <row r="118" spans="1:190">
      <c r="A118" s="2"/>
      <c r="B118" s="1">
        <f t="shared" si="3"/>
        <v>0</v>
      </c>
      <c r="FJ118" s="1"/>
    </row>
    <row r="119" spans="1:190">
      <c r="A119" s="2"/>
      <c r="B119" s="1">
        <f t="shared" si="3"/>
        <v>0</v>
      </c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</row>
    <row r="120" spans="1:190">
      <c r="A120" s="2"/>
      <c r="B120" s="1">
        <f t="shared" si="3"/>
        <v>0</v>
      </c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</row>
    <row r="121" spans="1:190">
      <c r="A121" s="2"/>
      <c r="B121" s="1">
        <f t="shared" si="3"/>
        <v>0</v>
      </c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</row>
    <row r="122" spans="1:190">
      <c r="A122" s="2"/>
      <c r="B122" s="1">
        <f t="shared" si="3"/>
        <v>0</v>
      </c>
    </row>
    <row r="123" spans="1:190">
      <c r="A123" s="2"/>
      <c r="B123" s="1">
        <f t="shared" si="3"/>
        <v>0</v>
      </c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</row>
    <row r="124" spans="1:190">
      <c r="A124" s="2"/>
      <c r="B124" s="1">
        <f t="shared" si="3"/>
        <v>0</v>
      </c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</row>
    <row r="125" spans="1:190">
      <c r="A125" s="2"/>
      <c r="B125" s="1">
        <f t="shared" si="3"/>
        <v>0</v>
      </c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</row>
    <row r="126" spans="1:190">
      <c r="A126" s="2"/>
      <c r="B126" s="1">
        <f t="shared" si="3"/>
        <v>0</v>
      </c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</row>
    <row r="127" spans="1:190">
      <c r="A127" s="2"/>
      <c r="B127" s="1">
        <f t="shared" si="3"/>
        <v>0</v>
      </c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</row>
    <row r="128" spans="1:190">
      <c r="A128" s="2"/>
      <c r="B128" s="1">
        <f t="shared" si="3"/>
        <v>0</v>
      </c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</row>
    <row r="129" spans="1:190">
      <c r="A129" s="2"/>
      <c r="B129" s="1">
        <f t="shared" si="3"/>
        <v>0</v>
      </c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</row>
    <row r="130" spans="1:190">
      <c r="A130" s="2"/>
      <c r="B130" s="1">
        <f t="shared" si="3"/>
        <v>0</v>
      </c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</row>
    <row r="131" spans="1:190">
      <c r="A131" s="2"/>
      <c r="B131" s="1">
        <f t="shared" ref="B131:B162" si="4">SUM(D131:AAH131)</f>
        <v>0</v>
      </c>
    </row>
    <row r="132" spans="1:190">
      <c r="A132" s="2"/>
      <c r="B132" s="1">
        <f t="shared" si="4"/>
        <v>0</v>
      </c>
    </row>
    <row r="133" spans="1:190">
      <c r="A133" s="2"/>
      <c r="B133" s="1">
        <f t="shared" si="4"/>
        <v>0</v>
      </c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FF133" s="1"/>
      <c r="FG133" s="1"/>
      <c r="FH133" s="1"/>
    </row>
    <row r="134" spans="1:190">
      <c r="A134" s="2"/>
      <c r="B134" s="1">
        <f t="shared" si="4"/>
        <v>0</v>
      </c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</row>
    <row r="135" spans="1:190">
      <c r="A135" s="2"/>
      <c r="B135" s="1">
        <f t="shared" si="4"/>
        <v>0</v>
      </c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</row>
    <row r="136" spans="1:190">
      <c r="A136" s="2"/>
      <c r="B136" s="1">
        <f t="shared" si="4"/>
        <v>0</v>
      </c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</row>
    <row r="137" spans="1:190">
      <c r="A137" s="2"/>
      <c r="B137" s="1">
        <f t="shared" si="4"/>
        <v>0</v>
      </c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</row>
    <row r="138" spans="1:190">
      <c r="A138" s="2"/>
      <c r="B138" s="1">
        <f t="shared" si="4"/>
        <v>0</v>
      </c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</row>
    <row r="139" spans="1:190">
      <c r="A139" s="2"/>
      <c r="B139" s="1">
        <f t="shared" si="4"/>
        <v>0</v>
      </c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</row>
    <row r="140" spans="1:190">
      <c r="A140" s="2"/>
      <c r="B140" s="1">
        <f t="shared" si="4"/>
        <v>0</v>
      </c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</row>
    <row r="141" spans="1:190">
      <c r="A141" s="2"/>
      <c r="B141" s="1">
        <f t="shared" si="4"/>
        <v>0</v>
      </c>
    </row>
    <row r="142" spans="1:190">
      <c r="A142" s="2"/>
      <c r="B142" s="1">
        <f t="shared" si="4"/>
        <v>0</v>
      </c>
    </row>
    <row r="143" spans="1:190">
      <c r="A143" s="2"/>
      <c r="B143" s="1">
        <f t="shared" si="4"/>
        <v>0</v>
      </c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</row>
    <row r="144" spans="1:190">
      <c r="A144" s="2"/>
      <c r="B144" s="1">
        <f t="shared" si="4"/>
        <v>0</v>
      </c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</row>
    <row r="145" spans="1:190">
      <c r="A145" s="2"/>
      <c r="B145" s="1">
        <f t="shared" si="4"/>
        <v>0</v>
      </c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</row>
    <row r="146" spans="1:190">
      <c r="A146" s="2"/>
      <c r="B146" s="1">
        <f t="shared" si="4"/>
        <v>0</v>
      </c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</row>
    <row r="147" spans="1:190">
      <c r="A147" s="2"/>
      <c r="B147" s="1">
        <f t="shared" si="4"/>
        <v>0</v>
      </c>
    </row>
    <row r="148" spans="1:190">
      <c r="A148" s="2"/>
      <c r="B148" s="1">
        <f t="shared" si="4"/>
        <v>0</v>
      </c>
    </row>
    <row r="149" spans="1:190">
      <c r="A149" s="2"/>
      <c r="B149" s="1">
        <f t="shared" si="4"/>
        <v>0</v>
      </c>
    </row>
    <row r="150" spans="1:190">
      <c r="A150" s="2"/>
      <c r="B150" s="1">
        <f t="shared" si="4"/>
        <v>0</v>
      </c>
    </row>
    <row r="151" spans="1:190">
      <c r="A151" s="2"/>
      <c r="B151" s="1">
        <f t="shared" si="4"/>
        <v>0</v>
      </c>
    </row>
    <row r="152" spans="1:190">
      <c r="A152" s="2"/>
      <c r="B152" s="1">
        <f t="shared" si="4"/>
        <v>0</v>
      </c>
    </row>
    <row r="153" spans="1:190">
      <c r="A153" s="2"/>
      <c r="B153" s="1">
        <f t="shared" si="4"/>
        <v>0</v>
      </c>
    </row>
    <row r="154" spans="1:190">
      <c r="A154" s="2"/>
      <c r="B154" s="1">
        <f t="shared" si="4"/>
        <v>0</v>
      </c>
    </row>
    <row r="155" spans="1:190">
      <c r="A155" s="2"/>
      <c r="B155" s="1">
        <f t="shared" si="4"/>
        <v>0</v>
      </c>
    </row>
    <row r="156" spans="1:190">
      <c r="A156" s="2"/>
      <c r="B156" s="1">
        <f t="shared" si="4"/>
        <v>0</v>
      </c>
    </row>
    <row r="157" spans="1:190">
      <c r="A157" s="2"/>
      <c r="B157" s="1">
        <f t="shared" si="4"/>
        <v>0</v>
      </c>
    </row>
    <row r="158" spans="1:190">
      <c r="A158" s="2"/>
      <c r="B158" s="1">
        <f t="shared" si="4"/>
        <v>0</v>
      </c>
    </row>
    <row r="159" spans="1:190">
      <c r="B159" s="1">
        <f t="shared" si="4"/>
        <v>0</v>
      </c>
    </row>
    <row r="160" spans="1:190">
      <c r="B160" s="1">
        <f t="shared" si="4"/>
        <v>0</v>
      </c>
    </row>
    <row r="161" spans="2:2">
      <c r="B161" s="1">
        <f t="shared" si="4"/>
        <v>0</v>
      </c>
    </row>
    <row r="162" spans="2:2">
      <c r="B162" s="1">
        <f t="shared" si="4"/>
        <v>0</v>
      </c>
    </row>
    <row r="163" spans="2:2">
      <c r="B163" s="1">
        <f t="shared" ref="B163:B172" si="5">SUM(D163:AAH163)</f>
        <v>0</v>
      </c>
    </row>
    <row r="164" spans="2:2">
      <c r="B164" s="1">
        <f t="shared" si="5"/>
        <v>0</v>
      </c>
    </row>
    <row r="165" spans="2:2">
      <c r="B165" s="1">
        <f t="shared" si="5"/>
        <v>0</v>
      </c>
    </row>
    <row r="166" spans="2:2">
      <c r="B166" s="1">
        <f t="shared" si="5"/>
        <v>0</v>
      </c>
    </row>
    <row r="167" spans="2:2">
      <c r="B167" s="1">
        <f t="shared" si="5"/>
        <v>0</v>
      </c>
    </row>
    <row r="168" spans="2:2">
      <c r="B168" s="1">
        <f t="shared" si="5"/>
        <v>0</v>
      </c>
    </row>
    <row r="169" spans="2:2">
      <c r="B169" s="1">
        <f t="shared" si="5"/>
        <v>0</v>
      </c>
    </row>
    <row r="170" spans="2:2">
      <c r="B170" s="1">
        <f t="shared" si="5"/>
        <v>0</v>
      </c>
    </row>
    <row r="171" spans="2:2">
      <c r="B171" s="1">
        <f t="shared" si="5"/>
        <v>0</v>
      </c>
    </row>
    <row r="172" spans="2:2">
      <c r="B172" s="1">
        <f t="shared" si="5"/>
        <v>0</v>
      </c>
    </row>
  </sheetData>
  <autoFilter ref="A2:HF172">
    <sortState ref="A4:HF172">
      <sortCondition descending="1" ref="B2:B17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X166"/>
  <sheetViews>
    <sheetView zoomScale="142" zoomScaleNormal="142" zoomScalePageLayoutView="150" workbookViewId="0">
      <pane ySplit="1" topLeftCell="A2" activePane="bottomLeft" state="frozen"/>
      <selection pane="bottomLeft" activeCell="F8" sqref="F8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5" width="4.5" style="1" customWidth="1"/>
    <col min="16" max="20" width="3.5" style="1" customWidth="1"/>
    <col min="21" max="21" width="4.125" style="1" bestFit="1" customWidth="1"/>
    <col min="22" max="22" width="4.125" style="1" customWidth="1"/>
    <col min="23" max="23" width="4" style="1" customWidth="1"/>
    <col min="24" max="24" width="3.625" style="1" customWidth="1"/>
    <col min="25" max="25" width="4" style="1" bestFit="1" customWidth="1"/>
    <col min="26" max="31" width="4.125" style="1" bestFit="1" customWidth="1"/>
    <col min="32" max="37" width="3.875" style="1" bestFit="1" customWidth="1"/>
    <col min="38" max="39" width="4" style="1" bestFit="1" customWidth="1"/>
    <col min="40" max="40" width="4.125" style="1" customWidth="1"/>
    <col min="41" max="41" width="3.625" style="1" customWidth="1"/>
    <col min="42" max="42" width="3.875" style="1" customWidth="1"/>
    <col min="43" max="45" width="3.875" style="1" bestFit="1" customWidth="1"/>
    <col min="46" max="47" width="4" style="1" bestFit="1" customWidth="1"/>
    <col min="48" max="50" width="3.875" style="1" bestFit="1" customWidth="1"/>
    <col min="51" max="52" width="3.625" style="1" customWidth="1"/>
    <col min="53" max="58" width="3.5" style="1" customWidth="1"/>
    <col min="59" max="65" width="3.125" style="1" customWidth="1"/>
    <col min="66" max="67" width="3.625" style="1" customWidth="1"/>
    <col min="68" max="69" width="3.875" style="1" customWidth="1"/>
    <col min="70" max="71" width="3.5" style="1" customWidth="1"/>
    <col min="72" max="77" width="3.375" style="1" customWidth="1"/>
    <col min="78" max="78" width="3.625" style="1" customWidth="1"/>
    <col min="79" max="80" width="5.375" style="11" bestFit="1" customWidth="1"/>
    <col min="81" max="82" width="3.875" style="11" customWidth="1"/>
    <col min="83" max="83" width="4.125" style="11" customWidth="1"/>
    <col min="84" max="84" width="4.5" style="11" bestFit="1" customWidth="1"/>
    <col min="85" max="86" width="3.875" style="11" bestFit="1" customWidth="1"/>
    <col min="87" max="87" width="5.375" style="11" bestFit="1" customWidth="1"/>
    <col min="88" max="90" width="4.5" style="11" customWidth="1"/>
    <col min="91" max="94" width="3.875" style="11" customWidth="1"/>
    <col min="95" max="95" width="4.125" style="11" customWidth="1"/>
    <col min="96" max="102" width="3.875" style="11" customWidth="1"/>
    <col min="103" max="116" width="4.625" style="1" customWidth="1"/>
    <col min="117" max="129" width="4.375" style="1" customWidth="1"/>
    <col min="130" max="131" width="4" style="1" bestFit="1" customWidth="1"/>
    <col min="132" max="133" width="4" style="1" customWidth="1"/>
    <col min="134" max="135" width="4.625" style="1" bestFit="1" customWidth="1"/>
    <col min="136" max="137" width="4" style="1" bestFit="1" customWidth="1"/>
    <col min="138" max="139" width="4.5" style="1" bestFit="1" customWidth="1"/>
    <col min="140" max="141" width="4" style="1" bestFit="1" customWidth="1"/>
    <col min="142" max="143" width="4.625" style="1" bestFit="1" customWidth="1"/>
    <col min="144" max="147" width="4" style="1" bestFit="1" customWidth="1"/>
    <col min="148" max="151" width="4.5" style="1" bestFit="1" customWidth="1"/>
    <col min="152" max="153" width="4" style="1" bestFit="1" customWidth="1"/>
    <col min="154" max="154" width="4.5" style="1" bestFit="1" customWidth="1"/>
    <col min="155" max="156" width="4.625" style="1" bestFit="1" customWidth="1"/>
    <col min="157" max="161" width="4.125" style="1" customWidth="1"/>
    <col min="162" max="196" width="3.875" style="11" customWidth="1"/>
    <col min="197" max="16384" width="10.875" style="1"/>
  </cols>
  <sheetData>
    <row r="1" spans="1:258" s="3" customFormat="1" ht="36.75">
      <c r="A1" s="29" t="s">
        <v>0</v>
      </c>
      <c r="B1" s="29" t="s">
        <v>1</v>
      </c>
      <c r="D1" s="4">
        <v>43373</v>
      </c>
      <c r="E1" s="4">
        <v>43374</v>
      </c>
      <c r="F1" s="4">
        <v>43393</v>
      </c>
      <c r="G1" s="4">
        <v>43428</v>
      </c>
      <c r="H1" s="4">
        <v>43449</v>
      </c>
      <c r="I1" s="4">
        <v>43399</v>
      </c>
      <c r="J1" s="4">
        <v>43400</v>
      </c>
      <c r="K1" s="4">
        <v>43470</v>
      </c>
      <c r="L1" s="4">
        <v>43492</v>
      </c>
      <c r="M1" s="4">
        <v>43505</v>
      </c>
      <c r="N1" s="4">
        <v>43541</v>
      </c>
      <c r="O1" s="4">
        <v>43548</v>
      </c>
      <c r="P1" s="4">
        <v>43562</v>
      </c>
      <c r="Q1" s="4">
        <v>43575</v>
      </c>
      <c r="R1" s="4">
        <v>43596</v>
      </c>
      <c r="S1" s="4">
        <v>43597</v>
      </c>
      <c r="T1" s="4">
        <v>43617</v>
      </c>
      <c r="U1" s="4">
        <v>43618</v>
      </c>
      <c r="V1" s="4">
        <v>43625</v>
      </c>
      <c r="W1" s="4">
        <v>43621</v>
      </c>
      <c r="X1" s="4">
        <v>43622</v>
      </c>
      <c r="Y1" s="4">
        <v>43631</v>
      </c>
      <c r="Z1" s="4">
        <v>43632</v>
      </c>
      <c r="AA1" s="4">
        <v>43624</v>
      </c>
      <c r="AB1" s="4">
        <v>43632</v>
      </c>
      <c r="AC1" s="4">
        <v>43642</v>
      </c>
      <c r="AD1" s="4">
        <v>43652</v>
      </c>
      <c r="AE1" s="4">
        <v>43653</v>
      </c>
      <c r="AF1" s="4">
        <v>43649</v>
      </c>
      <c r="AG1" s="4">
        <v>43659</v>
      </c>
      <c r="AH1" s="4">
        <v>43660</v>
      </c>
      <c r="AI1" s="4">
        <v>43662</v>
      </c>
      <c r="AJ1" s="4">
        <v>43666</v>
      </c>
      <c r="AK1" s="4">
        <v>43667</v>
      </c>
      <c r="AL1" s="4">
        <v>43670</v>
      </c>
      <c r="AM1" s="4">
        <v>43671</v>
      </c>
      <c r="AN1" s="4">
        <v>43673</v>
      </c>
      <c r="AO1" s="4">
        <v>43681</v>
      </c>
      <c r="AP1" s="4">
        <v>43682</v>
      </c>
      <c r="AQ1" s="4">
        <v>43683</v>
      </c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</row>
    <row r="2" spans="1:258" ht="32.1" customHeight="1">
      <c r="A2" s="29"/>
      <c r="B2" s="29"/>
      <c r="D2" s="13" t="s">
        <v>20</v>
      </c>
      <c r="E2" s="13" t="s">
        <v>20</v>
      </c>
      <c r="F2" s="13" t="s">
        <v>26</v>
      </c>
      <c r="G2" s="13" t="s">
        <v>26</v>
      </c>
      <c r="H2" s="13" t="s">
        <v>23</v>
      </c>
      <c r="I2" s="13" t="s">
        <v>23</v>
      </c>
      <c r="J2" s="13" t="s">
        <v>64</v>
      </c>
      <c r="K2" s="13" t="s">
        <v>23</v>
      </c>
      <c r="L2" s="13" t="s">
        <v>23</v>
      </c>
      <c r="M2" s="13" t="s">
        <v>23</v>
      </c>
      <c r="N2" s="13" t="s">
        <v>26</v>
      </c>
      <c r="O2" s="19" t="s">
        <v>23</v>
      </c>
      <c r="P2" s="13" t="s">
        <v>23</v>
      </c>
      <c r="Q2" s="13" t="s">
        <v>155</v>
      </c>
      <c r="R2" s="13" t="s">
        <v>171</v>
      </c>
      <c r="S2" s="13" t="s">
        <v>171</v>
      </c>
      <c r="T2" s="13" t="s">
        <v>29</v>
      </c>
      <c r="U2" s="13" t="s">
        <v>27</v>
      </c>
      <c r="V2" s="13" t="s">
        <v>27</v>
      </c>
      <c r="W2" s="13" t="s">
        <v>28</v>
      </c>
      <c r="X2" s="13" t="s">
        <v>28</v>
      </c>
      <c r="Y2" s="13" t="s">
        <v>252</v>
      </c>
      <c r="Z2" s="13" t="s">
        <v>252</v>
      </c>
      <c r="AA2" s="13" t="s">
        <v>25</v>
      </c>
      <c r="AB2" s="22" t="s">
        <v>29</v>
      </c>
      <c r="AC2" s="13" t="s">
        <v>28</v>
      </c>
      <c r="AD2" s="13" t="s">
        <v>26</v>
      </c>
      <c r="AE2" s="13" t="s">
        <v>26</v>
      </c>
      <c r="AF2" s="13" t="s">
        <v>23</v>
      </c>
      <c r="AG2" s="13" t="s">
        <v>25</v>
      </c>
      <c r="AH2" s="13" t="s">
        <v>17</v>
      </c>
      <c r="AI2" s="13" t="s">
        <v>29</v>
      </c>
      <c r="AJ2" s="13" t="s">
        <v>337</v>
      </c>
      <c r="AK2" s="13" t="s">
        <v>17</v>
      </c>
      <c r="AL2" s="13" t="s">
        <v>352</v>
      </c>
      <c r="AM2" s="13" t="s">
        <v>155</v>
      </c>
      <c r="AN2" s="13" t="s">
        <v>29</v>
      </c>
      <c r="AO2" s="13" t="s">
        <v>371</v>
      </c>
      <c r="AP2" s="13" t="s">
        <v>26</v>
      </c>
      <c r="AQ2" s="13" t="s">
        <v>385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9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3"/>
      <c r="CN2" s="13"/>
      <c r="CO2" s="13"/>
      <c r="CP2" s="13"/>
      <c r="CQ2" s="14"/>
      <c r="CR2" s="14"/>
      <c r="CS2" s="14"/>
      <c r="CT2" s="14"/>
      <c r="CU2" s="14"/>
      <c r="CV2" s="14"/>
      <c r="CW2" s="14"/>
      <c r="CX2" s="14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4"/>
      <c r="FG2" s="14"/>
      <c r="FH2" s="14"/>
      <c r="FI2" s="14"/>
      <c r="FJ2" s="14"/>
      <c r="FK2" s="17"/>
      <c r="FL2" s="17"/>
      <c r="FM2" s="14"/>
      <c r="FN2" s="14"/>
      <c r="FO2" s="17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>
      <c r="A3" s="18" t="s">
        <v>89</v>
      </c>
      <c r="B3" s="1">
        <f>SUM(D3:AAH3)</f>
        <v>27</v>
      </c>
      <c r="F3" s="1">
        <v>5</v>
      </c>
      <c r="I3" s="1">
        <v>5</v>
      </c>
      <c r="Q3" s="1">
        <v>3</v>
      </c>
      <c r="AB3" s="1">
        <v>4</v>
      </c>
      <c r="AD3" s="1">
        <v>10</v>
      </c>
    </row>
    <row r="4" spans="1:258">
      <c r="A4" s="2" t="s">
        <v>37</v>
      </c>
      <c r="B4" s="1">
        <f>SUM(D4:AAH4)</f>
        <v>23</v>
      </c>
      <c r="D4" s="1">
        <v>4</v>
      </c>
      <c r="E4" s="1">
        <v>4</v>
      </c>
      <c r="G4" s="1">
        <v>3</v>
      </c>
      <c r="N4" s="1">
        <v>3</v>
      </c>
      <c r="AF4" s="1">
        <v>5</v>
      </c>
      <c r="AG4" s="1">
        <v>4</v>
      </c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258">
      <c r="A5" s="2" t="s">
        <v>107</v>
      </c>
      <c r="B5" s="1">
        <f>SUM(D5:AAH5)</f>
        <v>22</v>
      </c>
      <c r="K5" s="1">
        <v>9</v>
      </c>
      <c r="M5" s="1">
        <v>5</v>
      </c>
      <c r="AB5" s="1">
        <v>5</v>
      </c>
      <c r="AF5" s="1">
        <v>3</v>
      </c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258">
      <c r="A6" s="2" t="s">
        <v>79</v>
      </c>
      <c r="B6" s="1">
        <f>SUM(D6:AAH6)</f>
        <v>20</v>
      </c>
      <c r="H6" s="1">
        <v>4</v>
      </c>
      <c r="I6" s="1">
        <v>1</v>
      </c>
      <c r="J6" s="1">
        <v>3</v>
      </c>
      <c r="Q6" s="1">
        <v>5</v>
      </c>
      <c r="U6" s="1">
        <v>3</v>
      </c>
      <c r="AA6" s="1">
        <v>4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</row>
    <row r="7" spans="1:258">
      <c r="A7" s="2" t="s">
        <v>181</v>
      </c>
      <c r="B7" s="1">
        <f>SUM(D7:AAH7)</f>
        <v>20</v>
      </c>
      <c r="U7" s="1">
        <v>5</v>
      </c>
      <c r="AD7" s="1">
        <v>4</v>
      </c>
      <c r="AI7" s="1">
        <v>5</v>
      </c>
      <c r="AM7" s="1">
        <v>6</v>
      </c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</row>
    <row r="8" spans="1:258">
      <c r="A8" s="2" t="s">
        <v>111</v>
      </c>
      <c r="B8" s="1">
        <f>SUM(D8:AAH8)</f>
        <v>20</v>
      </c>
      <c r="K8" s="1">
        <v>5</v>
      </c>
      <c r="N8" s="1">
        <v>1</v>
      </c>
      <c r="V8" s="1">
        <v>4</v>
      </c>
      <c r="AE8" s="1">
        <v>6</v>
      </c>
      <c r="AO8" s="1">
        <v>4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258">
      <c r="A9" s="2" t="s">
        <v>141</v>
      </c>
      <c r="B9" s="1">
        <f>SUM(D9:AAH9)</f>
        <v>18</v>
      </c>
      <c r="Q9" s="1">
        <v>4</v>
      </c>
      <c r="AG9" s="1">
        <v>3</v>
      </c>
      <c r="AH9" s="1">
        <v>3</v>
      </c>
      <c r="AI9" s="1">
        <v>3</v>
      </c>
      <c r="AM9" s="1">
        <v>5</v>
      </c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</row>
    <row r="10" spans="1:258">
      <c r="A10" s="2" t="s">
        <v>137</v>
      </c>
      <c r="B10" s="1">
        <f>SUM(D10:AAH10)</f>
        <v>18</v>
      </c>
      <c r="N10" s="1">
        <v>4</v>
      </c>
      <c r="O10" s="1">
        <v>2</v>
      </c>
      <c r="AD10" s="1">
        <v>8</v>
      </c>
      <c r="AH10" s="1">
        <v>4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</row>
    <row r="11" spans="1:258">
      <c r="A11" s="2" t="s">
        <v>358</v>
      </c>
      <c r="B11" s="1">
        <f>SUM(D11:AAH11)</f>
        <v>18</v>
      </c>
      <c r="AD11" s="1">
        <v>6</v>
      </c>
      <c r="AL11" s="1">
        <v>8</v>
      </c>
      <c r="AO11" s="1">
        <v>4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</row>
    <row r="12" spans="1:258">
      <c r="A12" s="2" t="s">
        <v>182</v>
      </c>
      <c r="B12" s="1">
        <f>SUM(D12:AAH12)</f>
        <v>18</v>
      </c>
      <c r="U12" s="1">
        <v>4</v>
      </c>
      <c r="V12" s="1">
        <v>2</v>
      </c>
      <c r="AD12" s="1">
        <v>6</v>
      </c>
      <c r="AM12" s="1">
        <v>4</v>
      </c>
      <c r="AO12" s="1">
        <v>2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FF12" s="1"/>
      <c r="FG12" s="1"/>
      <c r="FH12" s="1"/>
      <c r="FJ12" s="1"/>
    </row>
    <row r="13" spans="1:258">
      <c r="A13" s="2" t="s">
        <v>90</v>
      </c>
      <c r="B13" s="1">
        <f>SUM(D13:AAH13)</f>
        <v>15</v>
      </c>
      <c r="F13" s="1">
        <v>3</v>
      </c>
      <c r="AA13" s="1">
        <v>3</v>
      </c>
      <c r="AE13" s="1">
        <v>4</v>
      </c>
      <c r="AG13" s="1">
        <v>5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</row>
    <row r="14" spans="1:258">
      <c r="A14" s="2" t="s">
        <v>298</v>
      </c>
      <c r="B14" s="1">
        <f>SUM(D14:AAH14)</f>
        <v>14</v>
      </c>
      <c r="AE14" s="1">
        <v>10</v>
      </c>
      <c r="AO14" s="1">
        <v>4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</row>
    <row r="15" spans="1:258">
      <c r="A15" s="2" t="s">
        <v>174</v>
      </c>
      <c r="B15" s="1">
        <f>SUM(D15:AAH15)</f>
        <v>13</v>
      </c>
      <c r="AA15" s="1">
        <v>2</v>
      </c>
      <c r="AE15" s="1">
        <v>10</v>
      </c>
      <c r="AP15" s="1">
        <v>1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1:258">
      <c r="A16" s="2" t="s">
        <v>92</v>
      </c>
      <c r="B16" s="1">
        <f>SUM(D16:AAH16)</f>
        <v>13</v>
      </c>
      <c r="G16" s="1">
        <v>4</v>
      </c>
      <c r="M16" s="1">
        <v>4</v>
      </c>
      <c r="X16" s="1">
        <v>5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</row>
    <row r="17" spans="1:196">
      <c r="A17" s="2" t="s">
        <v>123</v>
      </c>
      <c r="B17" s="1">
        <f>SUM(D17:AAH17)</f>
        <v>13</v>
      </c>
      <c r="L17" s="1">
        <v>4</v>
      </c>
      <c r="M17" s="1">
        <v>5</v>
      </c>
      <c r="AI17" s="1">
        <v>4</v>
      </c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</row>
    <row r="18" spans="1:196">
      <c r="A18" s="2" t="s">
        <v>49</v>
      </c>
      <c r="B18" s="1">
        <f>SUM(D18:AAH18)</f>
        <v>12</v>
      </c>
      <c r="E18" s="1">
        <v>2</v>
      </c>
      <c r="I18" s="1">
        <v>5</v>
      </c>
      <c r="AN18" s="1">
        <v>5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</row>
    <row r="19" spans="1:196">
      <c r="A19" s="2" t="s">
        <v>85</v>
      </c>
      <c r="B19" s="1">
        <f>SUM(D19:AAH19)</f>
        <v>11</v>
      </c>
      <c r="I19" s="1">
        <v>6</v>
      </c>
      <c r="AO19" s="1">
        <v>5</v>
      </c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</row>
    <row r="20" spans="1:196">
      <c r="A20" s="2" t="s">
        <v>45</v>
      </c>
      <c r="B20" s="1">
        <f>SUM(D20:AAH20)</f>
        <v>11</v>
      </c>
      <c r="D20" s="1">
        <v>3</v>
      </c>
      <c r="I20" s="1">
        <v>3</v>
      </c>
      <c r="AP20" s="1">
        <v>5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</row>
    <row r="21" spans="1:196">
      <c r="A21" s="2" t="s">
        <v>53</v>
      </c>
      <c r="B21" s="1">
        <f>SUM(D21:AAH21)</f>
        <v>11</v>
      </c>
      <c r="AD21" s="1">
        <v>10</v>
      </c>
      <c r="AN21" s="1">
        <v>1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196">
      <c r="A22" s="2" t="s">
        <v>87</v>
      </c>
      <c r="B22" s="1">
        <f>SUM(D22:AAH22)</f>
        <v>10</v>
      </c>
      <c r="F22" s="1">
        <v>4</v>
      </c>
      <c r="AI22" s="1">
        <v>1</v>
      </c>
      <c r="AJ22" s="1">
        <v>5</v>
      </c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</row>
    <row r="23" spans="1:196">
      <c r="A23" s="2" t="s">
        <v>357</v>
      </c>
      <c r="B23" s="1">
        <f>SUM(D23:AAH23)</f>
        <v>10</v>
      </c>
      <c r="AL23" s="1">
        <v>10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1:196">
      <c r="A24" s="2" t="s">
        <v>287</v>
      </c>
      <c r="B24" s="1">
        <f>SUM(D24:AAH24)</f>
        <v>10</v>
      </c>
      <c r="AD24" s="1">
        <v>10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>
      <c r="A25" s="2" t="s">
        <v>101</v>
      </c>
      <c r="B25" s="1">
        <f>SUM(D25:AAH25)</f>
        <v>10</v>
      </c>
      <c r="I25" s="1">
        <v>1</v>
      </c>
      <c r="V25" s="1">
        <v>4</v>
      </c>
      <c r="AH25" s="1">
        <v>5</v>
      </c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196">
      <c r="A26" s="2" t="s">
        <v>166</v>
      </c>
      <c r="B26" s="1">
        <f>SUM(D26:AAH26)</f>
        <v>10</v>
      </c>
      <c r="Q26" s="1">
        <v>1</v>
      </c>
      <c r="AF26" s="1">
        <v>4</v>
      </c>
      <c r="AK26" s="1">
        <v>5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</row>
    <row r="27" spans="1:196">
      <c r="A27" s="2" t="s">
        <v>46</v>
      </c>
      <c r="B27" s="1">
        <f>SUM(D27:AAH27)</f>
        <v>10</v>
      </c>
      <c r="D27" s="1">
        <v>2</v>
      </c>
      <c r="G27" s="1">
        <v>4</v>
      </c>
      <c r="AD27" s="1">
        <v>4</v>
      </c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</row>
    <row r="28" spans="1:196">
      <c r="A28" s="2" t="s">
        <v>218</v>
      </c>
      <c r="B28" s="1">
        <f>SUM(D28:AAH28)</f>
        <v>10</v>
      </c>
      <c r="W28" s="1">
        <v>10</v>
      </c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196">
      <c r="A29" s="2" t="s">
        <v>57</v>
      </c>
      <c r="B29" s="1">
        <f>SUM(D29:AAH29)</f>
        <v>9</v>
      </c>
      <c r="J29" s="1">
        <v>9</v>
      </c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</row>
    <row r="30" spans="1:196">
      <c r="A30" s="2" t="s">
        <v>125</v>
      </c>
      <c r="B30" s="1">
        <f>SUM(D30:AAH30)</f>
        <v>9</v>
      </c>
      <c r="O30" s="1">
        <v>4</v>
      </c>
      <c r="P30" s="1">
        <v>5</v>
      </c>
    </row>
    <row r="31" spans="1:196">
      <c r="A31" s="2" t="s">
        <v>167</v>
      </c>
      <c r="B31" s="1">
        <f>SUM(D31:AAH31)</f>
        <v>9</v>
      </c>
      <c r="U31" s="1">
        <v>5</v>
      </c>
      <c r="AA31" s="1">
        <v>4</v>
      </c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>
      <c r="A32" s="2" t="s">
        <v>272</v>
      </c>
      <c r="B32" s="1">
        <f>SUM(D32:AAH32)</f>
        <v>9</v>
      </c>
      <c r="G32" s="1">
        <v>5</v>
      </c>
      <c r="AC32" s="1">
        <v>4</v>
      </c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>
      <c r="A33" s="18" t="s">
        <v>266</v>
      </c>
      <c r="B33" s="1">
        <f>SUM(D33:AAH33)</f>
        <v>9</v>
      </c>
      <c r="AB33" s="1">
        <v>5</v>
      </c>
      <c r="AN33" s="1">
        <v>4</v>
      </c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>
      <c r="A34" s="2" t="s">
        <v>180</v>
      </c>
      <c r="B34" s="1">
        <f>SUM(D34:AAH34)</f>
        <v>8</v>
      </c>
      <c r="AG34" s="1">
        <v>4</v>
      </c>
      <c r="AK34" s="1">
        <v>4</v>
      </c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>
      <c r="A35" s="2" t="s">
        <v>81</v>
      </c>
      <c r="B35" s="1">
        <f>SUM(D35:AAH35)</f>
        <v>8</v>
      </c>
      <c r="I35" s="1">
        <v>3</v>
      </c>
      <c r="N35" s="1">
        <v>5</v>
      </c>
      <c r="CP35" s="1"/>
      <c r="CQ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>
      <c r="A36" s="2" t="s">
        <v>222</v>
      </c>
      <c r="B36" s="1">
        <f>SUM(D36:AAH36)</f>
        <v>8</v>
      </c>
      <c r="W36" s="1">
        <v>3</v>
      </c>
      <c r="AC36" s="1">
        <v>5</v>
      </c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>
      <c r="A37" s="2" t="s">
        <v>299</v>
      </c>
      <c r="B37" s="1">
        <f>SUM(D37:AAH37)</f>
        <v>8</v>
      </c>
      <c r="AE37" s="1">
        <v>8</v>
      </c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FF37" s="1"/>
      <c r="FG37" s="1"/>
      <c r="FH37" s="1"/>
    </row>
    <row r="38" spans="1:196">
      <c r="A38" s="2" t="s">
        <v>68</v>
      </c>
      <c r="B38" s="1">
        <f>SUM(D38:AAH38)</f>
        <v>8</v>
      </c>
      <c r="I38" s="1">
        <v>6</v>
      </c>
      <c r="N38" s="1">
        <v>2</v>
      </c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1:196">
      <c r="A39" s="2" t="s">
        <v>91</v>
      </c>
      <c r="B39" s="1">
        <f>SUM(D39:AAH39)</f>
        <v>7</v>
      </c>
      <c r="F39" s="1">
        <v>2</v>
      </c>
      <c r="P39" s="1">
        <v>5</v>
      </c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</row>
    <row r="40" spans="1:196">
      <c r="A40" s="2" t="s">
        <v>188</v>
      </c>
      <c r="B40" s="1">
        <f>SUM(D40:AAH40)</f>
        <v>7</v>
      </c>
      <c r="U40" s="1">
        <v>4</v>
      </c>
      <c r="AK40" s="1">
        <v>1</v>
      </c>
      <c r="AM40" s="1">
        <v>2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</row>
    <row r="41" spans="1:196">
      <c r="A41" s="2" t="s">
        <v>80</v>
      </c>
      <c r="B41" s="1">
        <f>SUM(D41:AAH41)</f>
        <v>7</v>
      </c>
      <c r="J41" s="1">
        <v>5</v>
      </c>
      <c r="Q41" s="1">
        <v>2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</row>
    <row r="42" spans="1:196">
      <c r="A42" s="2" t="s">
        <v>143</v>
      </c>
      <c r="B42" s="1">
        <f>SUM(D42:AAH42)</f>
        <v>7</v>
      </c>
      <c r="O42" s="1">
        <v>5</v>
      </c>
      <c r="W42" s="1">
        <v>2</v>
      </c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</row>
    <row r="43" spans="1:196">
      <c r="A43" s="2" t="s">
        <v>365</v>
      </c>
      <c r="B43" s="1">
        <f>SUM(D43:AAH43)</f>
        <v>6</v>
      </c>
      <c r="AM43" s="1">
        <v>3</v>
      </c>
      <c r="AP43" s="1">
        <v>3</v>
      </c>
      <c r="FJ43" s="1"/>
    </row>
    <row r="44" spans="1:196">
      <c r="A44" s="2" t="s">
        <v>200</v>
      </c>
      <c r="B44" s="1">
        <f>SUM(D44:AAH44)</f>
        <v>6</v>
      </c>
      <c r="V44" s="1">
        <v>3</v>
      </c>
      <c r="AM44" s="1">
        <v>3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</row>
    <row r="45" spans="1:196">
      <c r="A45" s="2" t="s">
        <v>63</v>
      </c>
      <c r="B45" s="1">
        <f>SUM(D45:AAH45)</f>
        <v>6</v>
      </c>
      <c r="J45" s="1">
        <v>3</v>
      </c>
      <c r="AK45" s="1">
        <v>3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FF45" s="1"/>
      <c r="FG45" s="1"/>
      <c r="FH45" s="1"/>
      <c r="FI45" s="1"/>
    </row>
    <row r="46" spans="1:196">
      <c r="A46" s="2" t="s">
        <v>223</v>
      </c>
      <c r="B46" s="1">
        <f>SUM(D46:AAH46)</f>
        <v>5</v>
      </c>
      <c r="AC46" s="1">
        <v>5</v>
      </c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</row>
    <row r="47" spans="1:196">
      <c r="A47" s="2" t="s">
        <v>71</v>
      </c>
      <c r="B47" s="1">
        <f>SUM(D47:AAH47)</f>
        <v>5</v>
      </c>
      <c r="G47" s="1">
        <v>5</v>
      </c>
      <c r="CB47" s="1"/>
      <c r="CC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</row>
    <row r="48" spans="1:196">
      <c r="A48" s="2" t="s">
        <v>44</v>
      </c>
      <c r="B48" s="1">
        <f>SUM(D48:AAH48)</f>
        <v>5</v>
      </c>
      <c r="D48" s="1">
        <v>5</v>
      </c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</row>
    <row r="49" spans="1:196">
      <c r="A49" s="2" t="s">
        <v>254</v>
      </c>
      <c r="B49" s="1">
        <f>SUM(D49:AAH49)</f>
        <v>5</v>
      </c>
      <c r="Z49" s="1">
        <v>5</v>
      </c>
      <c r="FF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</row>
    <row r="50" spans="1:196">
      <c r="A50" s="2" t="s">
        <v>243</v>
      </c>
      <c r="B50" s="1">
        <f>SUM(D50:AAH50)</f>
        <v>5</v>
      </c>
      <c r="AQ50" s="1">
        <v>5</v>
      </c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196">
      <c r="A51" s="2" t="s">
        <v>149</v>
      </c>
      <c r="B51" s="1">
        <f>SUM(D51:AAH51)</f>
        <v>5</v>
      </c>
      <c r="H51" s="1">
        <v>5</v>
      </c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</row>
    <row r="52" spans="1:196">
      <c r="A52" s="2" t="s">
        <v>47</v>
      </c>
      <c r="B52" s="1">
        <f>SUM(D52:AAH52)</f>
        <v>5</v>
      </c>
      <c r="E52" s="1">
        <v>5</v>
      </c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</row>
    <row r="53" spans="1:196">
      <c r="A53" s="2" t="s">
        <v>165</v>
      </c>
      <c r="B53" s="1">
        <f>SUM(D53:AAH53)</f>
        <v>5</v>
      </c>
      <c r="Q53" s="1">
        <v>5</v>
      </c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96">
      <c r="A54" s="2" t="s">
        <v>257</v>
      </c>
      <c r="B54" s="1">
        <f>SUM(D54:AAH54)</f>
        <v>5</v>
      </c>
      <c r="AA54" s="1">
        <v>5</v>
      </c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</row>
    <row r="55" spans="1:196">
      <c r="A55" s="2" t="s">
        <v>260</v>
      </c>
      <c r="B55" s="1">
        <f>SUM(D55:AAH55)</f>
        <v>5</v>
      </c>
      <c r="AA55" s="1">
        <v>5</v>
      </c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FF55" s="1"/>
      <c r="FG55" s="1"/>
      <c r="FH55" s="1"/>
    </row>
    <row r="56" spans="1:196">
      <c r="A56" s="2" t="s">
        <v>373</v>
      </c>
      <c r="B56" s="1">
        <f>SUM(D56:AAH56)</f>
        <v>5</v>
      </c>
      <c r="AO56" s="1">
        <v>5</v>
      </c>
    </row>
    <row r="57" spans="1:196">
      <c r="A57" s="2" t="s">
        <v>317</v>
      </c>
      <c r="B57" s="1">
        <f>SUM(D57:AAH57)</f>
        <v>5</v>
      </c>
      <c r="AK57" s="1">
        <v>5</v>
      </c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</row>
    <row r="58" spans="1:196">
      <c r="A58" s="2" t="s">
        <v>209</v>
      </c>
      <c r="B58" s="1">
        <f>SUM(D58:AAH58)</f>
        <v>5</v>
      </c>
      <c r="V58" s="1">
        <v>5</v>
      </c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FF58" s="1"/>
      <c r="FG58" s="1"/>
      <c r="FH58" s="1"/>
    </row>
    <row r="59" spans="1:196">
      <c r="A59" s="2" t="s">
        <v>199</v>
      </c>
      <c r="B59" s="1">
        <f>SUM(D59:AAH59)</f>
        <v>5</v>
      </c>
      <c r="V59" s="1">
        <v>5</v>
      </c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1:196">
      <c r="A60" s="2" t="s">
        <v>103</v>
      </c>
      <c r="B60" s="1">
        <f>SUM(D60:AAH60)</f>
        <v>5</v>
      </c>
      <c r="AH60" s="1">
        <v>5</v>
      </c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</row>
    <row r="61" spans="1:196">
      <c r="A61" s="2" t="s">
        <v>341</v>
      </c>
      <c r="B61" s="1">
        <f>SUM(D61:AAH61)</f>
        <v>5</v>
      </c>
      <c r="AJ61" s="1">
        <v>5</v>
      </c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</row>
    <row r="62" spans="1:196">
      <c r="A62" s="2" t="s">
        <v>151</v>
      </c>
      <c r="B62" s="1">
        <f>SUM(D62:AAH62)</f>
        <v>5</v>
      </c>
      <c r="L62" s="1">
        <v>5</v>
      </c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1:196">
      <c r="A63" s="2" t="s">
        <v>316</v>
      </c>
      <c r="B63" s="1">
        <f>SUM(D63:AAH63)</f>
        <v>5</v>
      </c>
      <c r="AG63" s="1">
        <v>5</v>
      </c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</row>
    <row r="64" spans="1:196">
      <c r="A64" s="2" t="s">
        <v>253</v>
      </c>
      <c r="B64" s="1">
        <f>SUM(D64:AAH64)</f>
        <v>5</v>
      </c>
      <c r="Y64" s="1">
        <v>5</v>
      </c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</row>
    <row r="65" spans="1:196">
      <c r="A65" s="2" t="s">
        <v>201</v>
      </c>
      <c r="B65" s="1">
        <f>SUM(D65:AAH65)</f>
        <v>4</v>
      </c>
      <c r="V65" s="1">
        <v>1</v>
      </c>
      <c r="AA65" s="1">
        <v>1</v>
      </c>
      <c r="AH65" s="1">
        <v>2</v>
      </c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</row>
    <row r="66" spans="1:196">
      <c r="A66" s="2" t="s">
        <v>76</v>
      </c>
      <c r="B66" s="1">
        <f>SUM(D66:AAH66)</f>
        <v>4</v>
      </c>
      <c r="AE66" s="1">
        <v>4</v>
      </c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</row>
    <row r="67" spans="1:196">
      <c r="A67" s="2" t="s">
        <v>387</v>
      </c>
      <c r="B67" s="1">
        <f>SUM(D67:AAH67)</f>
        <v>4</v>
      </c>
      <c r="AQ67" s="1">
        <v>4</v>
      </c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</row>
    <row r="68" spans="1:196">
      <c r="A68" s="2" t="s">
        <v>378</v>
      </c>
      <c r="B68" s="1">
        <f>SUM(D68:AAH68)</f>
        <v>4</v>
      </c>
      <c r="AP68" s="1">
        <v>4</v>
      </c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</row>
    <row r="69" spans="1:196">
      <c r="A69" s="2" t="s">
        <v>16</v>
      </c>
      <c r="B69" s="1">
        <f>SUM(D69:AAH69)</f>
        <v>4</v>
      </c>
      <c r="G69" s="1">
        <v>2</v>
      </c>
      <c r="AG69" s="1">
        <v>2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96">
      <c r="A70" s="2" t="s">
        <v>219</v>
      </c>
      <c r="B70" s="1">
        <f>SUM(D70:AAH70)</f>
        <v>4</v>
      </c>
      <c r="W70" s="1">
        <v>4</v>
      </c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</row>
    <row r="71" spans="1:196">
      <c r="A71" s="2" t="s">
        <v>246</v>
      </c>
      <c r="B71" s="1">
        <f>SUM(D71:AAH71)</f>
        <v>4</v>
      </c>
      <c r="W71" s="1">
        <v>4</v>
      </c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FI71" s="1"/>
      <c r="FJ71" s="1"/>
    </row>
    <row r="72" spans="1:196">
      <c r="A72" s="2" t="s">
        <v>342</v>
      </c>
      <c r="B72" s="1">
        <f>SUM(D72:AAH72)</f>
        <v>4</v>
      </c>
      <c r="AJ72" s="1">
        <v>4</v>
      </c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</row>
    <row r="73" spans="1:196">
      <c r="A73" s="2" t="s">
        <v>228</v>
      </c>
      <c r="B73" s="1">
        <f>SUM(D73:AAH73)</f>
        <v>4</v>
      </c>
      <c r="W73" s="1">
        <v>4</v>
      </c>
      <c r="CA73" s="1"/>
    </row>
    <row r="74" spans="1:196">
      <c r="A74" s="18" t="s">
        <v>195</v>
      </c>
      <c r="B74" s="1">
        <f>SUM(D74:AAH74)</f>
        <v>3</v>
      </c>
      <c r="AB74" s="1">
        <v>3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</row>
    <row r="75" spans="1:196">
      <c r="A75" s="2" t="s">
        <v>370</v>
      </c>
      <c r="B75" s="1">
        <f>SUM(D75:AAH75)</f>
        <v>3</v>
      </c>
      <c r="AN75" s="1">
        <v>3</v>
      </c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</row>
    <row r="76" spans="1:196">
      <c r="A76" s="2" t="s">
        <v>124</v>
      </c>
      <c r="B76" s="1">
        <f>SUM(D76:AAH76)</f>
        <v>3</v>
      </c>
      <c r="M76" s="1">
        <v>3</v>
      </c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</row>
    <row r="77" spans="1:196">
      <c r="A77" s="2" t="s">
        <v>67</v>
      </c>
      <c r="B77" s="1">
        <f>SUM(D77:AAH77)</f>
        <v>3</v>
      </c>
      <c r="AO77" s="1">
        <v>3</v>
      </c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</row>
    <row r="78" spans="1:196">
      <c r="A78" s="2" t="s">
        <v>48</v>
      </c>
      <c r="B78" s="1">
        <f>SUM(D78:AAH78)</f>
        <v>3</v>
      </c>
      <c r="E78" s="1">
        <v>3</v>
      </c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</row>
    <row r="79" spans="1:196">
      <c r="A79" s="2" t="s">
        <v>189</v>
      </c>
      <c r="B79" s="1">
        <f>SUM(D79:AAH79)</f>
        <v>3</v>
      </c>
      <c r="U79" s="1">
        <v>3</v>
      </c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</row>
    <row r="80" spans="1:196">
      <c r="A80" s="2" t="s">
        <v>134</v>
      </c>
      <c r="B80" s="1">
        <f>SUM(D80:AAH80)</f>
        <v>3</v>
      </c>
      <c r="O80" s="1">
        <v>3</v>
      </c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</row>
    <row r="81" spans="1:196">
      <c r="A81" s="2" t="s">
        <v>144</v>
      </c>
      <c r="B81" s="1">
        <f>SUM(D81:AAH81)</f>
        <v>3</v>
      </c>
      <c r="O81" s="1">
        <v>1</v>
      </c>
      <c r="AM81" s="1">
        <v>2</v>
      </c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1:196">
      <c r="A82" s="2" t="s">
        <v>379</v>
      </c>
      <c r="B82" s="1">
        <f>SUM(D82:AAH82)</f>
        <v>3</v>
      </c>
      <c r="AP82" s="1">
        <v>0</v>
      </c>
      <c r="AQ82" s="1">
        <v>3</v>
      </c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</row>
    <row r="83" spans="1:196">
      <c r="A83" s="2" t="s">
        <v>331</v>
      </c>
      <c r="B83" s="1">
        <f>SUM(D83:AAH83)</f>
        <v>3</v>
      </c>
      <c r="W83" s="1">
        <v>1</v>
      </c>
      <c r="AB83" s="1">
        <v>2</v>
      </c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</row>
    <row r="84" spans="1:196">
      <c r="A84" s="2" t="s">
        <v>102</v>
      </c>
      <c r="B84" s="1">
        <f>SUM(D84:AAH84)</f>
        <v>3</v>
      </c>
      <c r="G84" s="1">
        <v>3</v>
      </c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</row>
    <row r="85" spans="1:196">
      <c r="A85" s="18" t="s">
        <v>305</v>
      </c>
      <c r="B85" s="1">
        <f>SUM(D85:AAH85)</f>
        <v>2</v>
      </c>
      <c r="AN85" s="1">
        <v>2</v>
      </c>
    </row>
    <row r="86" spans="1:196">
      <c r="A86" s="2" t="s">
        <v>300</v>
      </c>
      <c r="B86" s="1">
        <f>SUM(D86:AAH86)</f>
        <v>2</v>
      </c>
      <c r="AE86" s="1">
        <v>2</v>
      </c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</row>
    <row r="87" spans="1:196">
      <c r="A87" s="2" t="s">
        <v>54</v>
      </c>
      <c r="B87" s="1">
        <f>SUM(D87:AAH87)</f>
        <v>2</v>
      </c>
      <c r="AF87" s="1">
        <v>2</v>
      </c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</row>
    <row r="88" spans="1:196">
      <c r="A88" s="2" t="s">
        <v>160</v>
      </c>
      <c r="B88" s="1">
        <f>SUM(D88:AAH88)</f>
        <v>2</v>
      </c>
      <c r="AK88" s="1">
        <v>2</v>
      </c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</row>
    <row r="89" spans="1:196">
      <c r="A89" s="2" t="s">
        <v>38</v>
      </c>
      <c r="B89" s="1">
        <f>SUM(D89:AAH89)</f>
        <v>2</v>
      </c>
      <c r="D89" s="1">
        <v>1</v>
      </c>
      <c r="E89" s="1">
        <v>1</v>
      </c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FF89" s="1"/>
      <c r="FG89" s="1"/>
      <c r="FH89" s="1"/>
    </row>
    <row r="90" spans="1:196">
      <c r="A90" s="2" t="s">
        <v>330</v>
      </c>
      <c r="B90" s="1">
        <f>SUM(D90:AAH90)</f>
        <v>2</v>
      </c>
      <c r="AI90" s="1">
        <v>2</v>
      </c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</row>
    <row r="91" spans="1:196">
      <c r="A91" s="2" t="s">
        <v>384</v>
      </c>
      <c r="B91" s="1">
        <f>SUM(D91:AAH91)</f>
        <v>2</v>
      </c>
      <c r="AP91" s="1">
        <v>2</v>
      </c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</row>
    <row r="92" spans="1:196">
      <c r="A92" s="2" t="s">
        <v>388</v>
      </c>
      <c r="B92" s="1">
        <f>SUM(D92:AAH92)</f>
        <v>2</v>
      </c>
      <c r="AQ92" s="1">
        <v>2</v>
      </c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</row>
    <row r="93" spans="1:196">
      <c r="A93" s="2" t="s">
        <v>221</v>
      </c>
      <c r="B93" s="1">
        <f>SUM(D93:AAH93)</f>
        <v>2</v>
      </c>
      <c r="W93" s="1">
        <v>2</v>
      </c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</row>
    <row r="94" spans="1:196">
      <c r="A94" s="2" t="s">
        <v>148</v>
      </c>
      <c r="B94" s="1">
        <f>SUM(D94:AAH94)</f>
        <v>1</v>
      </c>
      <c r="G94" s="1">
        <v>1</v>
      </c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</row>
    <row r="95" spans="1:196">
      <c r="A95" s="18" t="s">
        <v>172</v>
      </c>
      <c r="B95" s="1">
        <f>SUM(D95:AAH95)</f>
        <v>1</v>
      </c>
      <c r="AB95" s="1">
        <v>1</v>
      </c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</row>
    <row r="96" spans="1:196">
      <c r="A96" s="2" t="s">
        <v>326</v>
      </c>
      <c r="B96" s="1">
        <f>SUM(D96:AAH96)</f>
        <v>1</v>
      </c>
      <c r="T96" s="1">
        <v>1</v>
      </c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FF96" s="1"/>
      <c r="FG96" s="1"/>
      <c r="FH96" s="1"/>
    </row>
    <row r="97" spans="1:196">
      <c r="A97" s="2" t="s">
        <v>319</v>
      </c>
      <c r="B97" s="1">
        <f>SUM(D97:AAH97)</f>
        <v>0</v>
      </c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</row>
    <row r="98" spans="1:196">
      <c r="A98" s="2" t="s">
        <v>43</v>
      </c>
      <c r="B98" s="1">
        <f>SUM(D98:AAH98)</f>
        <v>0</v>
      </c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FF98" s="1"/>
      <c r="FG98" s="1"/>
      <c r="FH98" s="1"/>
    </row>
    <row r="99" spans="1:196">
      <c r="A99" s="2" t="s">
        <v>220</v>
      </c>
      <c r="B99" s="1">
        <f>SUM(D99:AAH99)</f>
        <v>0</v>
      </c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</row>
    <row r="100" spans="1:196">
      <c r="A100" s="2"/>
      <c r="B100" s="1">
        <f>SUM(D100:AAH100)</f>
        <v>0</v>
      </c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</row>
    <row r="101" spans="1:196">
      <c r="A101" s="2"/>
      <c r="B101" s="1">
        <f>SUM(D101:AAH101)</f>
        <v>0</v>
      </c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</row>
    <row r="102" spans="1:196">
      <c r="A102" s="2"/>
      <c r="B102" s="1">
        <f>SUM(D102:AAH102)</f>
        <v>0</v>
      </c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</row>
    <row r="103" spans="1:196">
      <c r="A103" s="18"/>
      <c r="B103" s="1">
        <f>SUM(D103:AAH103)</f>
        <v>0</v>
      </c>
    </row>
    <row r="104" spans="1:196">
      <c r="A104" s="2"/>
      <c r="B104" s="1">
        <f>SUM(D104:AAH104)</f>
        <v>0</v>
      </c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</row>
    <row r="105" spans="1:196">
      <c r="A105" s="2"/>
      <c r="B105" s="1">
        <f>SUM(D105:AAH105)</f>
        <v>0</v>
      </c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</row>
    <row r="106" spans="1:196">
      <c r="A106" s="2"/>
      <c r="B106" s="1">
        <f>SUM(D106:AAH106)</f>
        <v>0</v>
      </c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</row>
    <row r="107" spans="1:196">
      <c r="A107" s="2"/>
      <c r="B107" s="1">
        <f>SUM(D107:AAH107)</f>
        <v>0</v>
      </c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</row>
    <row r="108" spans="1:196">
      <c r="A108" s="2"/>
      <c r="B108" s="1">
        <f>SUM(D108:AAH108)</f>
        <v>0</v>
      </c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</row>
    <row r="109" spans="1:196">
      <c r="A109" s="2"/>
      <c r="B109" s="1">
        <f>SUM(D109:AAH109)</f>
        <v>0</v>
      </c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</row>
    <row r="110" spans="1:196">
      <c r="A110" s="2"/>
      <c r="B110" s="1">
        <f>SUM(D110:AAH110)</f>
        <v>0</v>
      </c>
    </row>
    <row r="111" spans="1:196">
      <c r="A111" s="2"/>
      <c r="B111" s="1">
        <f>SUM(D111:AAH111)</f>
        <v>0</v>
      </c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</row>
    <row r="112" spans="1:196">
      <c r="A112" s="2"/>
      <c r="B112" s="1">
        <f>SUM(D112:AAH112)</f>
        <v>0</v>
      </c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</row>
    <row r="113" spans="1:196">
      <c r="A113" s="2"/>
      <c r="B113" s="1">
        <f>SUM(D113:AAH113)</f>
        <v>0</v>
      </c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</row>
    <row r="114" spans="1:196">
      <c r="A114" s="2"/>
      <c r="B114" s="1">
        <f>SUM(D114:AAH114)</f>
        <v>0</v>
      </c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</row>
    <row r="115" spans="1:196">
      <c r="A115" s="2"/>
      <c r="B115" s="1">
        <f>SUM(D115:AAH115)</f>
        <v>0</v>
      </c>
    </row>
    <row r="116" spans="1:196">
      <c r="A116" s="2"/>
      <c r="B116" s="1">
        <f>SUM(D116:AAH116)</f>
        <v>0</v>
      </c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</row>
    <row r="117" spans="1:196">
      <c r="A117" s="2"/>
      <c r="B117" s="1">
        <f>SUM(D117:AAH117)</f>
        <v>0</v>
      </c>
    </row>
    <row r="118" spans="1:196">
      <c r="A118" s="2"/>
      <c r="B118" s="1">
        <f>SUM(D118:AAH118)</f>
        <v>0</v>
      </c>
      <c r="FI118" s="1"/>
    </row>
    <row r="119" spans="1:196">
      <c r="A119" s="2"/>
      <c r="B119" s="1">
        <f>SUM(D119:AAH119)</f>
        <v>0</v>
      </c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</row>
    <row r="120" spans="1:196">
      <c r="A120" s="2"/>
      <c r="B120" s="1">
        <f>SUM(D120:AAH120)</f>
        <v>0</v>
      </c>
      <c r="FF120" s="1"/>
      <c r="FG120" s="1"/>
      <c r="FH120" s="1"/>
    </row>
    <row r="121" spans="1:196">
      <c r="A121" s="2"/>
      <c r="B121" s="1">
        <f>SUM(D121:AAH121)</f>
        <v>0</v>
      </c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</row>
    <row r="122" spans="1:196">
      <c r="A122" s="2"/>
      <c r="B122" s="1">
        <f>SUM(D122:AAH122)</f>
        <v>0</v>
      </c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</row>
    <row r="123" spans="1:196">
      <c r="A123" s="2"/>
      <c r="B123" s="1">
        <f>SUM(D123:AAH123)</f>
        <v>0</v>
      </c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</row>
    <row r="124" spans="1:196">
      <c r="A124" s="2"/>
      <c r="B124" s="1">
        <f>SUM(D124:AAH124)</f>
        <v>0</v>
      </c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</row>
    <row r="125" spans="1:196">
      <c r="A125" s="2"/>
      <c r="B125" s="1">
        <f>SUM(D125:AAH125)</f>
        <v>0</v>
      </c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</row>
    <row r="126" spans="1:196">
      <c r="A126" s="18"/>
      <c r="B126" s="1">
        <f>SUM(D126:AAH126)</f>
        <v>0</v>
      </c>
    </row>
    <row r="127" spans="1:196">
      <c r="A127" s="2"/>
      <c r="B127" s="1">
        <f>SUM(D127:AAH127)</f>
        <v>0</v>
      </c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FF127" s="1"/>
      <c r="FG127" s="1"/>
      <c r="FH127" s="1"/>
    </row>
    <row r="128" spans="1:196">
      <c r="A128" s="2"/>
      <c r="B128" s="1">
        <f>SUM(D128:AAH128)</f>
        <v>0</v>
      </c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</row>
    <row r="129" spans="1:196">
      <c r="A129" s="2"/>
      <c r="B129" s="1">
        <f>SUM(D129:AAH129)</f>
        <v>0</v>
      </c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</row>
    <row r="130" spans="1:196">
      <c r="A130" s="2"/>
      <c r="B130" s="1">
        <f>SUM(D130:AAH130)</f>
        <v>0</v>
      </c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</row>
    <row r="131" spans="1:196">
      <c r="A131" s="2"/>
      <c r="B131" s="1">
        <f>SUM(D131:AAH131)</f>
        <v>0</v>
      </c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</row>
    <row r="132" spans="1:196">
      <c r="A132" s="2"/>
      <c r="B132" s="1">
        <f>SUM(D132:AAH132)</f>
        <v>0</v>
      </c>
    </row>
    <row r="133" spans="1:196">
      <c r="A133" s="2"/>
      <c r="B133" s="1">
        <f>SUM(D133:AAH133)</f>
        <v>0</v>
      </c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</row>
    <row r="134" spans="1:196">
      <c r="A134" s="2"/>
      <c r="B134" s="1">
        <f>SUM(D134:AAH134)</f>
        <v>0</v>
      </c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</row>
    <row r="135" spans="1:196">
      <c r="A135" s="2"/>
      <c r="B135" s="1">
        <f>SUM(D135:AAH135)</f>
        <v>0</v>
      </c>
    </row>
    <row r="136" spans="1:196">
      <c r="A136" s="2"/>
      <c r="B136" s="1">
        <f>SUM(D136:AAH136)</f>
        <v>0</v>
      </c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</row>
    <row r="137" spans="1:196">
      <c r="A137" s="2"/>
      <c r="B137" s="1">
        <f>SUM(D137:AAH137)</f>
        <v>0</v>
      </c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</row>
    <row r="138" spans="1:196">
      <c r="A138" s="2"/>
      <c r="B138" s="1">
        <f>SUM(D138:AAH138)</f>
        <v>0</v>
      </c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</row>
    <row r="139" spans="1:196">
      <c r="A139" s="2"/>
      <c r="B139" s="1">
        <f>SUM(D139:AAH139)</f>
        <v>0</v>
      </c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</row>
    <row r="140" spans="1:196">
      <c r="A140" s="2"/>
      <c r="B140" s="1">
        <f>SUM(D140:AAH140)</f>
        <v>0</v>
      </c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</row>
    <row r="141" spans="1:196">
      <c r="A141" s="2"/>
      <c r="B141" s="1">
        <f>SUM(D141:AAH141)</f>
        <v>0</v>
      </c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</row>
    <row r="142" spans="1:196">
      <c r="A142" s="2"/>
      <c r="B142" s="1">
        <f>SUM(D142:AAH142)</f>
        <v>0</v>
      </c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</row>
    <row r="143" spans="1:196">
      <c r="A143" s="2"/>
      <c r="B143" s="1">
        <f>SUM(D143:AAH143)</f>
        <v>0</v>
      </c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</row>
    <row r="144" spans="1:196">
      <c r="A144" s="2"/>
      <c r="B144" s="1">
        <f>SUM(D144:AAH144)</f>
        <v>0</v>
      </c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</row>
    <row r="145" spans="1:196">
      <c r="A145" s="2"/>
      <c r="B145" s="1">
        <f>SUM(D145:AAH145)</f>
        <v>0</v>
      </c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</row>
    <row r="146" spans="1:196">
      <c r="A146" s="2"/>
      <c r="B146" s="1">
        <f>SUM(D146:AAH146)</f>
        <v>0</v>
      </c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</row>
    <row r="147" spans="1:196">
      <c r="A147" s="2"/>
      <c r="B147" s="1">
        <f>SUM(D147:AAH147)</f>
        <v>0</v>
      </c>
      <c r="FJ147" s="1"/>
    </row>
    <row r="148" spans="1:196">
      <c r="A148" s="2"/>
      <c r="B148" s="1">
        <f>SUM(D148:AAH148)</f>
        <v>0</v>
      </c>
    </row>
    <row r="149" spans="1:196">
      <c r="A149" s="2"/>
      <c r="B149" s="1">
        <f>SUM(D149:AAH149)</f>
        <v>0</v>
      </c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</row>
    <row r="150" spans="1:196">
      <c r="A150" s="2"/>
      <c r="B150" s="1">
        <f>SUM(D150:AAH150)</f>
        <v>0</v>
      </c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</row>
    <row r="151" spans="1:196">
      <c r="A151" s="2"/>
      <c r="B151" s="1">
        <f>SUM(D151:AAH151)</f>
        <v>0</v>
      </c>
      <c r="CP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</row>
    <row r="152" spans="1:196">
      <c r="A152" s="2"/>
      <c r="B152" s="1">
        <f>SUM(D152:AAH152)</f>
        <v>0</v>
      </c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</row>
    <row r="153" spans="1:196">
      <c r="A153" s="2"/>
      <c r="B153" s="1">
        <f>SUM(D153:AAH153)</f>
        <v>0</v>
      </c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FF153" s="1"/>
      <c r="FG153" s="1"/>
      <c r="FH153" s="1"/>
    </row>
    <row r="154" spans="1:196">
      <c r="A154" s="2"/>
      <c r="B154" s="1">
        <f>SUM(D154:AAH154)</f>
        <v>0</v>
      </c>
    </row>
    <row r="155" spans="1:196">
      <c r="A155" s="2"/>
      <c r="B155" s="1">
        <f>SUM(D155:AAH155)</f>
        <v>0</v>
      </c>
    </row>
    <row r="156" spans="1:196">
      <c r="A156" s="2"/>
      <c r="B156" s="1">
        <f>SUM(D156:AAH156)</f>
        <v>0</v>
      </c>
    </row>
    <row r="157" spans="1:196">
      <c r="A157" s="2"/>
      <c r="B157" s="1">
        <f>SUM(D157:AAH157)</f>
        <v>0</v>
      </c>
    </row>
    <row r="158" spans="1:196">
      <c r="A158" s="2"/>
      <c r="B158" s="1">
        <f>SUM(D158:AAH158)</f>
        <v>0</v>
      </c>
    </row>
    <row r="159" spans="1:196">
      <c r="B159" s="1">
        <f>SUM(D159:AAH159)</f>
        <v>0</v>
      </c>
    </row>
    <row r="160" spans="1:196">
      <c r="B160" s="1">
        <f>SUM(D160:AAH160)</f>
        <v>0</v>
      </c>
    </row>
    <row r="161" spans="2:2">
      <c r="B161" s="1">
        <f>SUM(D161:AAH161)</f>
        <v>0</v>
      </c>
    </row>
    <row r="162" spans="2:2">
      <c r="B162" s="1">
        <f>SUM(D162:AAH162)</f>
        <v>0</v>
      </c>
    </row>
    <row r="163" spans="2:2">
      <c r="B163" s="1">
        <f>SUM(D163:AAH163)</f>
        <v>0</v>
      </c>
    </row>
    <row r="164" spans="2:2">
      <c r="B164" s="1">
        <f>SUM(D164:AAH164)</f>
        <v>0</v>
      </c>
    </row>
    <row r="165" spans="2:2">
      <c r="B165" s="1">
        <f>SUM(D165:AAH165)</f>
        <v>0</v>
      </c>
    </row>
    <row r="166" spans="2:2">
      <c r="B166" s="1">
        <f>SUM(D166:AAH166)</f>
        <v>0</v>
      </c>
    </row>
  </sheetData>
  <autoFilter ref="A2:IX2">
    <sortState ref="A4:IX166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HH166"/>
  <sheetViews>
    <sheetView zoomScale="140" zoomScaleNormal="140" zoomScalePageLayoutView="150" workbookViewId="0">
      <pane xSplit="2" ySplit="1" topLeftCell="Z2" activePane="bottomRight" state="frozen"/>
      <selection activeCell="DT2" sqref="DT2"/>
      <selection pane="topRight" activeCell="DT2" sqref="DT2"/>
      <selection pane="bottomLeft" activeCell="DT2" sqref="DT2"/>
      <selection pane="bottomRight" activeCell="AE7" sqref="AE7"/>
    </sheetView>
  </sheetViews>
  <sheetFormatPr defaultColWidth="10.875" defaultRowHeight="15"/>
  <cols>
    <col min="1" max="1" width="42.8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625" style="1" customWidth="1"/>
    <col min="20" max="20" width="4.125" style="1" bestFit="1" customWidth="1"/>
    <col min="21" max="21" width="4.125" style="1" customWidth="1"/>
    <col min="22" max="23" width="3.625" style="1" customWidth="1"/>
    <col min="24" max="24" width="4" style="1" bestFit="1" customWidth="1"/>
    <col min="25" max="28" width="4.125" style="1" bestFit="1" customWidth="1"/>
    <col min="29" max="32" width="3.875" style="1" bestFit="1" customWidth="1"/>
    <col min="33" max="33" width="4.125" style="1" bestFit="1" customWidth="1"/>
    <col min="34" max="36" width="3.875" style="1" bestFit="1" customWidth="1"/>
    <col min="37" max="38" width="4" style="1" bestFit="1" customWidth="1"/>
    <col min="39" max="39" width="4.125" style="1" customWidth="1"/>
    <col min="40" max="40" width="3.625" style="1" customWidth="1"/>
    <col min="41" max="41" width="3.875" style="1" customWidth="1"/>
    <col min="42" max="44" width="3.875" style="1" bestFit="1" customWidth="1"/>
    <col min="45" max="46" width="4" style="1" bestFit="1" customWidth="1"/>
    <col min="47" max="49" width="3.875" style="1" bestFit="1" customWidth="1"/>
    <col min="50" max="51" width="3.625" style="1" customWidth="1"/>
    <col min="52" max="57" width="3.5" style="1" customWidth="1"/>
    <col min="58" max="64" width="3.125" style="1" customWidth="1"/>
    <col min="65" max="66" width="3.625" style="1" customWidth="1"/>
    <col min="67" max="67" width="3.875" style="1" customWidth="1"/>
    <col min="68" max="69" width="3.5" style="1" customWidth="1"/>
    <col min="70" max="75" width="3.375" style="1" customWidth="1"/>
    <col min="76" max="76" width="3.625" style="1" customWidth="1"/>
    <col min="77" max="79" width="3.875" style="11" customWidth="1"/>
    <col min="80" max="80" width="4.125" style="11" customWidth="1"/>
    <col min="81" max="81" width="4.5" style="11" bestFit="1" customWidth="1"/>
    <col min="82" max="83" width="3.875" style="11" bestFit="1" customWidth="1"/>
    <col min="84" max="84" width="5.375" style="11" bestFit="1" customWidth="1"/>
    <col min="85" max="87" width="4.5" style="11" customWidth="1"/>
    <col min="88" max="91" width="3.875" style="11" customWidth="1"/>
    <col min="92" max="92" width="4.125" style="11" customWidth="1"/>
    <col min="93" max="99" width="3.875" style="11" customWidth="1"/>
    <col min="100" max="112" width="4.375" style="1" customWidth="1"/>
    <col min="113" max="125" width="4" style="1" customWidth="1"/>
    <col min="126" max="127" width="4" style="1" bestFit="1" customWidth="1"/>
    <col min="128" max="128" width="4.625" style="1" bestFit="1" customWidth="1"/>
    <col min="129" max="130" width="4.625" style="1" customWidth="1"/>
    <col min="131" max="131" width="4.625" style="1" bestFit="1" customWidth="1"/>
    <col min="132" max="133" width="4" style="1" bestFit="1" customWidth="1"/>
    <col min="134" max="135" width="4.5" style="1" bestFit="1" customWidth="1"/>
    <col min="136" max="137" width="4" style="1" bestFit="1" customWidth="1"/>
    <col min="138" max="139" width="4.625" style="1" bestFit="1" customWidth="1"/>
    <col min="140" max="143" width="4" style="1" bestFit="1" customWidth="1"/>
    <col min="144" max="147" width="4.5" style="1" bestFit="1" customWidth="1"/>
    <col min="148" max="149" width="4" style="1" bestFit="1" customWidth="1"/>
    <col min="150" max="150" width="4.5" style="1" bestFit="1" customWidth="1"/>
    <col min="151" max="152" width="4.625" style="1" bestFit="1" customWidth="1"/>
    <col min="153" max="157" width="4" style="1" customWidth="1"/>
    <col min="158" max="192" width="3.875" style="11" customWidth="1"/>
    <col min="193" max="216" width="11.125" style="1" customWidth="1"/>
    <col min="217" max="16384" width="10.875" style="1"/>
  </cols>
  <sheetData>
    <row r="1" spans="1:216" s="3" customFormat="1" ht="48" customHeight="1">
      <c r="A1" s="29" t="s">
        <v>0</v>
      </c>
      <c r="B1" s="29" t="s">
        <v>1</v>
      </c>
      <c r="D1" s="4">
        <v>43373</v>
      </c>
      <c r="E1" s="4">
        <v>43374</v>
      </c>
      <c r="F1" s="4">
        <v>43393</v>
      </c>
      <c r="G1" s="4">
        <v>43399</v>
      </c>
      <c r="H1" s="4">
        <v>43401</v>
      </c>
      <c r="I1" s="4">
        <v>43470</v>
      </c>
      <c r="J1" s="4">
        <v>43505</v>
      </c>
      <c r="K1" s="4">
        <v>43541</v>
      </c>
      <c r="L1" s="4">
        <v>43548</v>
      </c>
      <c r="M1" s="4">
        <v>43562</v>
      </c>
      <c r="N1" s="4">
        <v>43575</v>
      </c>
      <c r="O1" s="4">
        <v>43596</v>
      </c>
      <c r="P1" s="4">
        <v>43597</v>
      </c>
      <c r="Q1" s="4">
        <v>43617</v>
      </c>
      <c r="R1" s="4">
        <v>43618</v>
      </c>
      <c r="S1" s="4">
        <v>43625</v>
      </c>
      <c r="T1" s="4">
        <v>43621</v>
      </c>
      <c r="U1" s="4">
        <v>43622</v>
      </c>
      <c r="V1" s="4">
        <v>43631</v>
      </c>
      <c r="W1" s="4">
        <v>43632</v>
      </c>
      <c r="X1" s="4">
        <v>43624</v>
      </c>
      <c r="Y1" s="4">
        <v>43632</v>
      </c>
      <c r="Z1" s="4">
        <v>43642</v>
      </c>
      <c r="AA1" s="4">
        <v>43652</v>
      </c>
      <c r="AB1" s="4">
        <v>43653</v>
      </c>
      <c r="AC1" s="4">
        <v>43649</v>
      </c>
      <c r="AD1" s="4">
        <v>43659</v>
      </c>
      <c r="AE1" s="4">
        <v>43660</v>
      </c>
      <c r="AF1" s="4">
        <v>43662</v>
      </c>
      <c r="AG1" s="4">
        <v>43666</v>
      </c>
      <c r="AH1" s="4">
        <v>43667</v>
      </c>
      <c r="AI1" s="4">
        <v>43670</v>
      </c>
      <c r="AJ1" s="4">
        <v>43671</v>
      </c>
      <c r="AK1" s="4">
        <v>43673</v>
      </c>
      <c r="AL1" s="4">
        <v>43681</v>
      </c>
      <c r="AM1" s="4">
        <v>43682</v>
      </c>
      <c r="AN1" s="4">
        <v>43683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</row>
    <row r="2" spans="1:216" ht="32.1" customHeight="1">
      <c r="A2" s="29"/>
      <c r="B2" s="29"/>
      <c r="D2" s="13" t="s">
        <v>20</v>
      </c>
      <c r="E2" s="13" t="s">
        <v>20</v>
      </c>
      <c r="F2" s="13" t="s">
        <v>26</v>
      </c>
      <c r="G2" s="13" t="s">
        <v>23</v>
      </c>
      <c r="H2" s="13" t="s">
        <v>64</v>
      </c>
      <c r="I2" s="13" t="s">
        <v>23</v>
      </c>
      <c r="J2" s="13" t="s">
        <v>23</v>
      </c>
      <c r="K2" s="13" t="s">
        <v>26</v>
      </c>
      <c r="L2" s="13" t="s">
        <v>23</v>
      </c>
      <c r="M2" s="13" t="s">
        <v>23</v>
      </c>
      <c r="N2" s="13" t="s">
        <v>155</v>
      </c>
      <c r="O2" s="13" t="s">
        <v>171</v>
      </c>
      <c r="P2" s="13" t="s">
        <v>171</v>
      </c>
      <c r="Q2" s="13" t="s">
        <v>29</v>
      </c>
      <c r="R2" s="13" t="s">
        <v>27</v>
      </c>
      <c r="S2" s="13" t="s">
        <v>27</v>
      </c>
      <c r="T2" s="13" t="s">
        <v>28</v>
      </c>
      <c r="U2" s="13" t="s">
        <v>28</v>
      </c>
      <c r="V2" s="13" t="s">
        <v>252</v>
      </c>
      <c r="W2" s="13" t="s">
        <v>252</v>
      </c>
      <c r="X2" s="13" t="s">
        <v>25</v>
      </c>
      <c r="Y2" s="22" t="s">
        <v>29</v>
      </c>
      <c r="Z2" s="13" t="s">
        <v>28</v>
      </c>
      <c r="AA2" s="13" t="s">
        <v>26</v>
      </c>
      <c r="AB2" s="13" t="s">
        <v>26</v>
      </c>
      <c r="AC2" s="13" t="s">
        <v>23</v>
      </c>
      <c r="AD2" s="13" t="s">
        <v>25</v>
      </c>
      <c r="AE2" s="13" t="s">
        <v>17</v>
      </c>
      <c r="AF2" s="13" t="s">
        <v>29</v>
      </c>
      <c r="AG2" s="13" t="s">
        <v>337</v>
      </c>
      <c r="AH2" s="13" t="s">
        <v>17</v>
      </c>
      <c r="AI2" s="13" t="s">
        <v>352</v>
      </c>
      <c r="AJ2" s="13" t="s">
        <v>155</v>
      </c>
      <c r="AK2" s="13" t="s">
        <v>29</v>
      </c>
      <c r="AL2" s="13" t="s">
        <v>371</v>
      </c>
      <c r="AM2" s="13" t="s">
        <v>26</v>
      </c>
      <c r="AN2" s="13" t="s">
        <v>385</v>
      </c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3"/>
      <c r="CK2" s="13"/>
      <c r="CL2" s="13"/>
      <c r="CM2" s="13"/>
      <c r="CN2" s="14"/>
      <c r="CO2" s="14"/>
      <c r="CP2" s="14"/>
      <c r="CQ2" s="14"/>
      <c r="CR2" s="14"/>
      <c r="CS2" s="14"/>
      <c r="CT2" s="14"/>
      <c r="CU2" s="14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4"/>
      <c r="FC2" s="14"/>
      <c r="FD2" s="14"/>
      <c r="FE2" s="14"/>
      <c r="FF2" s="14"/>
      <c r="FG2" s="14"/>
      <c r="FH2" s="17"/>
      <c r="FI2" s="17"/>
      <c r="FJ2" s="14"/>
      <c r="FK2" s="14"/>
      <c r="FL2" s="17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pans="1:216">
      <c r="A3" s="2" t="s">
        <v>115</v>
      </c>
      <c r="B3" s="1">
        <f t="shared" ref="B3:B34" si="0">SUM(D3:AAE3)</f>
        <v>58</v>
      </c>
      <c r="I3" s="1">
        <v>5</v>
      </c>
      <c r="J3" s="1">
        <v>5</v>
      </c>
      <c r="K3" s="1">
        <v>3</v>
      </c>
      <c r="Y3" s="1">
        <v>8</v>
      </c>
      <c r="AC3" s="1">
        <v>3</v>
      </c>
      <c r="AD3" s="1">
        <v>4</v>
      </c>
      <c r="AE3" s="1">
        <v>8</v>
      </c>
      <c r="AG3" s="1">
        <v>10</v>
      </c>
      <c r="AH3" s="1">
        <v>7</v>
      </c>
      <c r="AJ3" s="1">
        <v>5</v>
      </c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216">
      <c r="A4" s="2" t="s">
        <v>222</v>
      </c>
      <c r="B4" s="1">
        <f t="shared" si="0"/>
        <v>40</v>
      </c>
      <c r="T4" s="1">
        <v>5</v>
      </c>
      <c r="Z4" s="1">
        <v>5</v>
      </c>
      <c r="AA4" s="1">
        <v>14</v>
      </c>
      <c r="AB4" s="1">
        <v>6</v>
      </c>
      <c r="AN4" s="1">
        <v>10</v>
      </c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1:216">
      <c r="A5" s="2" t="s">
        <v>167</v>
      </c>
      <c r="B5" s="1">
        <f t="shared" si="0"/>
        <v>39</v>
      </c>
      <c r="N5" s="1">
        <v>5</v>
      </c>
      <c r="R5" s="1">
        <v>4</v>
      </c>
      <c r="S5" s="1">
        <v>10</v>
      </c>
      <c r="X5" s="1">
        <v>4</v>
      </c>
      <c r="AC5" s="1">
        <v>4</v>
      </c>
      <c r="AD5" s="1">
        <v>5</v>
      </c>
      <c r="AF5" s="1">
        <v>3</v>
      </c>
      <c r="AM5" s="1">
        <v>4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216">
      <c r="A6" s="2" t="s">
        <v>317</v>
      </c>
      <c r="B6" s="1">
        <f t="shared" si="0"/>
        <v>31</v>
      </c>
      <c r="AD6" s="1">
        <v>4</v>
      </c>
      <c r="AE6" s="1">
        <v>9</v>
      </c>
      <c r="AH6" s="1">
        <v>5</v>
      </c>
      <c r="AJ6" s="1">
        <v>6</v>
      </c>
      <c r="AL6" s="1">
        <v>7</v>
      </c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</row>
    <row r="7" spans="1:216">
      <c r="A7" s="2" t="s">
        <v>301</v>
      </c>
      <c r="B7" s="1">
        <f t="shared" si="0"/>
        <v>25</v>
      </c>
      <c r="R7" s="1">
        <v>5</v>
      </c>
      <c r="U7" s="1">
        <v>8</v>
      </c>
      <c r="AB7" s="1">
        <v>12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</row>
    <row r="8" spans="1:216">
      <c r="A8" s="2" t="s">
        <v>178</v>
      </c>
      <c r="B8" s="1">
        <f t="shared" si="0"/>
        <v>18</v>
      </c>
      <c r="D8" s="1">
        <v>2</v>
      </c>
      <c r="AA8" s="1">
        <v>6</v>
      </c>
      <c r="AB8" s="1">
        <v>10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</row>
    <row r="9" spans="1:216">
      <c r="A9" s="2" t="s">
        <v>51</v>
      </c>
      <c r="B9" s="1">
        <f t="shared" si="0"/>
        <v>13</v>
      </c>
      <c r="D9" s="1">
        <v>5</v>
      </c>
      <c r="O9" s="1">
        <v>3</v>
      </c>
      <c r="Y9" s="1">
        <v>5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</row>
    <row r="10" spans="1:216">
      <c r="A10" s="2" t="s">
        <v>186</v>
      </c>
      <c r="B10" s="1">
        <f t="shared" si="0"/>
        <v>12</v>
      </c>
      <c r="AA10" s="1">
        <v>4</v>
      </c>
      <c r="AB10" s="1">
        <v>8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</row>
    <row r="11" spans="1:216">
      <c r="A11" s="2" t="s">
        <v>360</v>
      </c>
      <c r="B11" s="1">
        <f t="shared" si="0"/>
        <v>12</v>
      </c>
      <c r="AI11" s="1">
        <v>9</v>
      </c>
      <c r="AL11" s="1">
        <v>3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</row>
    <row r="12" spans="1:216">
      <c r="A12" s="2" t="s">
        <v>18</v>
      </c>
      <c r="B12" s="1">
        <f t="shared" si="0"/>
        <v>11</v>
      </c>
      <c r="E12" s="1">
        <v>3</v>
      </c>
      <c r="AA12" s="1">
        <v>8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</row>
    <row r="13" spans="1:216">
      <c r="A13" s="2" t="s">
        <v>333</v>
      </c>
      <c r="B13" s="1">
        <f t="shared" si="0"/>
        <v>11</v>
      </c>
      <c r="T13" s="1">
        <v>5</v>
      </c>
      <c r="Y13" s="1">
        <v>4</v>
      </c>
      <c r="AF13" s="1">
        <v>2</v>
      </c>
    </row>
    <row r="14" spans="1:216">
      <c r="A14" s="2" t="s">
        <v>225</v>
      </c>
      <c r="B14" s="1">
        <f t="shared" si="0"/>
        <v>10</v>
      </c>
      <c r="T14" s="1">
        <v>1</v>
      </c>
      <c r="AM14" s="1">
        <v>5</v>
      </c>
      <c r="AN14" s="1">
        <v>4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</row>
    <row r="15" spans="1:216">
      <c r="A15" s="2" t="s">
        <v>125</v>
      </c>
      <c r="B15" s="1">
        <f t="shared" si="0"/>
        <v>10</v>
      </c>
      <c r="J15" s="1">
        <v>5</v>
      </c>
      <c r="K15" s="1">
        <v>5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</row>
    <row r="16" spans="1:216">
      <c r="A16" s="2" t="s">
        <v>274</v>
      </c>
      <c r="B16" s="1">
        <f t="shared" si="0"/>
        <v>10</v>
      </c>
      <c r="Z16" s="1">
        <v>5</v>
      </c>
      <c r="AD16" s="1">
        <v>5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</row>
    <row r="17" spans="1:192">
      <c r="A17" s="2" t="s">
        <v>288</v>
      </c>
      <c r="B17" s="1">
        <f t="shared" si="0"/>
        <v>10</v>
      </c>
      <c r="AA17" s="1">
        <v>6</v>
      </c>
      <c r="AF17" s="1">
        <v>4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</row>
    <row r="18" spans="1:192">
      <c r="A18" s="2" t="s">
        <v>192</v>
      </c>
      <c r="B18" s="1">
        <f t="shared" si="0"/>
        <v>10</v>
      </c>
      <c r="AB18" s="1">
        <v>10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FB18" s="1"/>
      <c r="FC18" s="1"/>
      <c r="FD18" s="1"/>
      <c r="FE18" s="1"/>
    </row>
    <row r="19" spans="1:192">
      <c r="A19" s="2" t="s">
        <v>223</v>
      </c>
      <c r="B19" s="1">
        <f t="shared" si="0"/>
        <v>9</v>
      </c>
      <c r="T19" s="1">
        <v>9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FB19" s="1"/>
      <c r="FC19" s="1"/>
      <c r="FD19" s="1"/>
      <c r="FE19" s="1"/>
    </row>
    <row r="20" spans="1:192">
      <c r="A20" s="2" t="s">
        <v>174</v>
      </c>
      <c r="B20" s="1">
        <f t="shared" si="0"/>
        <v>9</v>
      </c>
      <c r="O20" s="1">
        <v>4</v>
      </c>
      <c r="P20" s="1">
        <v>5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192">
      <c r="A21" s="2" t="s">
        <v>175</v>
      </c>
      <c r="B21" s="1">
        <f t="shared" si="0"/>
        <v>9</v>
      </c>
      <c r="O21" s="1">
        <v>2</v>
      </c>
      <c r="P21" s="1">
        <v>4</v>
      </c>
      <c r="AD21" s="1">
        <v>3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</row>
    <row r="22" spans="1:192">
      <c r="A22" s="2" t="s">
        <v>81</v>
      </c>
      <c r="B22" s="1">
        <f t="shared" si="0"/>
        <v>9</v>
      </c>
      <c r="H22" s="1">
        <v>9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192">
      <c r="A23" s="2" t="s">
        <v>261</v>
      </c>
      <c r="B23" s="1">
        <f t="shared" si="0"/>
        <v>9</v>
      </c>
      <c r="X23" s="1">
        <v>5</v>
      </c>
      <c r="AE23" s="1">
        <v>4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</row>
    <row r="24" spans="1:192">
      <c r="A24" s="2" t="s">
        <v>50</v>
      </c>
      <c r="B24" s="1">
        <f t="shared" si="0"/>
        <v>9</v>
      </c>
      <c r="D24" s="1">
        <v>5</v>
      </c>
      <c r="E24" s="1">
        <v>4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</row>
    <row r="25" spans="1:192">
      <c r="A25" s="2" t="s">
        <v>255</v>
      </c>
      <c r="B25" s="1">
        <f t="shared" si="0"/>
        <v>9</v>
      </c>
      <c r="W25" s="1">
        <v>9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</row>
    <row r="26" spans="1:192">
      <c r="A26" s="2" t="s">
        <v>361</v>
      </c>
      <c r="B26" s="1">
        <f t="shared" si="0"/>
        <v>9</v>
      </c>
      <c r="AI26" s="1">
        <v>3</v>
      </c>
      <c r="AJ26" s="1">
        <v>4</v>
      </c>
      <c r="AM26" s="1">
        <v>2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</row>
    <row r="27" spans="1:192">
      <c r="A27" s="2" t="s">
        <v>256</v>
      </c>
      <c r="B27" s="1">
        <f t="shared" si="0"/>
        <v>9</v>
      </c>
      <c r="W27" s="1">
        <v>9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</row>
    <row r="28" spans="1:192">
      <c r="A28" s="2" t="s">
        <v>226</v>
      </c>
      <c r="B28" s="1">
        <f t="shared" si="0"/>
        <v>9</v>
      </c>
      <c r="Z28" s="1">
        <v>9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192">
      <c r="A29" s="2" t="s">
        <v>79</v>
      </c>
      <c r="B29" s="1">
        <f t="shared" si="0"/>
        <v>8</v>
      </c>
      <c r="P29" s="1">
        <v>2</v>
      </c>
      <c r="AB29" s="1">
        <v>4</v>
      </c>
      <c r="AD29" s="1">
        <v>2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</row>
    <row r="30" spans="1:192">
      <c r="A30" s="2" t="s">
        <v>183</v>
      </c>
      <c r="B30" s="1">
        <f t="shared" si="0"/>
        <v>8</v>
      </c>
      <c r="R30" s="1">
        <v>3</v>
      </c>
      <c r="AJ30" s="1">
        <v>5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</row>
    <row r="31" spans="1:192">
      <c r="A31" s="2" t="s">
        <v>347</v>
      </c>
      <c r="B31" s="1">
        <f t="shared" si="0"/>
        <v>8</v>
      </c>
      <c r="AH31" s="1">
        <v>8</v>
      </c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</row>
    <row r="32" spans="1:192">
      <c r="A32" s="2" t="s">
        <v>104</v>
      </c>
      <c r="B32" s="1">
        <f t="shared" si="0"/>
        <v>7</v>
      </c>
      <c r="H32" s="1">
        <v>7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</row>
    <row r="33" spans="1:192">
      <c r="A33" s="2" t="s">
        <v>37</v>
      </c>
      <c r="B33" s="1">
        <f t="shared" si="0"/>
        <v>7</v>
      </c>
      <c r="F33" s="1">
        <v>2</v>
      </c>
      <c r="O33" s="1">
        <v>5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</row>
    <row r="34" spans="1:192">
      <c r="A34" s="2" t="s">
        <v>389</v>
      </c>
      <c r="B34" s="1">
        <f t="shared" si="0"/>
        <v>7</v>
      </c>
      <c r="AN34" s="1">
        <v>7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</row>
    <row r="35" spans="1:192">
      <c r="A35" s="2" t="s">
        <v>273</v>
      </c>
      <c r="B35" s="1">
        <f t="shared" ref="B35:B66" si="1">SUM(D35:AAE35)</f>
        <v>7</v>
      </c>
      <c r="Z35" s="1">
        <v>3</v>
      </c>
      <c r="AD35" s="1">
        <v>4</v>
      </c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</row>
    <row r="36" spans="1:192">
      <c r="A36" s="2" t="s">
        <v>224</v>
      </c>
      <c r="B36" s="1">
        <f t="shared" si="1"/>
        <v>7</v>
      </c>
      <c r="T36" s="1">
        <v>7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</row>
    <row r="37" spans="1:192">
      <c r="A37" s="2" t="s">
        <v>112</v>
      </c>
      <c r="B37" s="1">
        <f t="shared" si="1"/>
        <v>6</v>
      </c>
      <c r="I37" s="1">
        <v>5</v>
      </c>
      <c r="P37" s="1">
        <v>1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</row>
    <row r="38" spans="1:192">
      <c r="A38" s="2" t="s">
        <v>381</v>
      </c>
      <c r="B38" s="1">
        <f t="shared" si="1"/>
        <v>6</v>
      </c>
      <c r="AK38" s="1">
        <v>5</v>
      </c>
      <c r="AM38" s="1">
        <v>1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FB38" s="1"/>
      <c r="FC38" s="1"/>
      <c r="FD38" s="1"/>
      <c r="FE38" s="1"/>
    </row>
    <row r="39" spans="1:192">
      <c r="A39" s="2" t="s">
        <v>85</v>
      </c>
      <c r="B39" s="1">
        <f t="shared" si="1"/>
        <v>5</v>
      </c>
      <c r="AL39" s="1">
        <v>5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</row>
    <row r="40" spans="1:192">
      <c r="A40" s="2" t="s">
        <v>52</v>
      </c>
      <c r="B40" s="1">
        <f t="shared" si="1"/>
        <v>5</v>
      </c>
      <c r="D40" s="1">
        <v>3</v>
      </c>
      <c r="H40" s="1">
        <v>2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</row>
    <row r="41" spans="1:192">
      <c r="A41" s="2" t="s">
        <v>53</v>
      </c>
      <c r="B41" s="1">
        <f t="shared" si="1"/>
        <v>5</v>
      </c>
      <c r="E41" s="1">
        <v>5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</row>
    <row r="42" spans="1:192">
      <c r="A42" s="2" t="s">
        <v>258</v>
      </c>
      <c r="B42" s="1">
        <f t="shared" si="1"/>
        <v>5</v>
      </c>
      <c r="X42" s="1">
        <v>5</v>
      </c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</row>
    <row r="43" spans="1:192">
      <c r="A43" s="2" t="s">
        <v>359</v>
      </c>
      <c r="B43" s="1">
        <f t="shared" si="1"/>
        <v>5</v>
      </c>
      <c r="AI43" s="1">
        <v>5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</row>
    <row r="44" spans="1:192">
      <c r="A44" s="2" t="s">
        <v>16</v>
      </c>
      <c r="B44" s="1">
        <f t="shared" si="1"/>
        <v>5</v>
      </c>
      <c r="H44" s="1">
        <v>5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</row>
    <row r="45" spans="1:192">
      <c r="A45" s="2" t="s">
        <v>247</v>
      </c>
      <c r="B45" s="1">
        <f t="shared" si="1"/>
        <v>5</v>
      </c>
      <c r="U45" s="1">
        <v>5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</row>
    <row r="46" spans="1:192">
      <c r="A46" s="2" t="s">
        <v>103</v>
      </c>
      <c r="B46" s="1">
        <f t="shared" si="1"/>
        <v>5</v>
      </c>
      <c r="G46" s="1">
        <v>5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</row>
    <row r="47" spans="1:192">
      <c r="A47" s="2" t="s">
        <v>332</v>
      </c>
      <c r="B47" s="1">
        <f t="shared" si="1"/>
        <v>5</v>
      </c>
      <c r="AF47" s="1">
        <v>5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</row>
    <row r="48" spans="1:192">
      <c r="A48" s="2" t="s">
        <v>98</v>
      </c>
      <c r="B48" s="1">
        <f t="shared" si="1"/>
        <v>5</v>
      </c>
      <c r="F48" s="1">
        <v>5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1:192">
      <c r="A49" s="2" t="s">
        <v>327</v>
      </c>
      <c r="B49" s="1">
        <f t="shared" si="1"/>
        <v>5</v>
      </c>
      <c r="Q49" s="1">
        <v>5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</row>
    <row r="50" spans="1:192">
      <c r="A50" s="2" t="s">
        <v>179</v>
      </c>
      <c r="B50" s="1">
        <f t="shared" si="1"/>
        <v>5</v>
      </c>
      <c r="P50" s="1">
        <v>3</v>
      </c>
      <c r="AA50" s="1">
        <v>2</v>
      </c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</row>
    <row r="51" spans="1:192">
      <c r="A51" s="2" t="s">
        <v>305</v>
      </c>
      <c r="B51" s="1">
        <f t="shared" si="1"/>
        <v>4</v>
      </c>
      <c r="AB51" s="1">
        <v>4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</row>
    <row r="52" spans="1:192">
      <c r="A52" s="2" t="s">
        <v>73</v>
      </c>
      <c r="B52" s="1">
        <f t="shared" si="1"/>
        <v>4</v>
      </c>
      <c r="AH52" s="1">
        <v>4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</row>
    <row r="53" spans="1:192">
      <c r="A53" s="2" t="s">
        <v>99</v>
      </c>
      <c r="B53" s="1">
        <f t="shared" si="1"/>
        <v>4</v>
      </c>
      <c r="F53" s="1">
        <v>4</v>
      </c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</row>
    <row r="54" spans="1:192">
      <c r="A54" s="2" t="s">
        <v>119</v>
      </c>
      <c r="B54" s="1">
        <f t="shared" si="1"/>
        <v>4</v>
      </c>
      <c r="K54" s="1">
        <v>4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1:192">
      <c r="A55" s="2" t="s">
        <v>113</v>
      </c>
      <c r="B55" s="1">
        <f t="shared" si="1"/>
        <v>4</v>
      </c>
      <c r="I55" s="1">
        <v>4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</row>
    <row r="56" spans="1:192">
      <c r="A56" s="2" t="s">
        <v>375</v>
      </c>
      <c r="B56" s="1">
        <f t="shared" si="1"/>
        <v>4</v>
      </c>
      <c r="AL56" s="1">
        <v>4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</row>
    <row r="57" spans="1:192">
      <c r="A57" s="2" t="s">
        <v>248</v>
      </c>
      <c r="B57" s="1">
        <f t="shared" si="1"/>
        <v>4</v>
      </c>
      <c r="U57" s="1">
        <v>4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</row>
    <row r="58" spans="1:192">
      <c r="A58" s="2" t="s">
        <v>168</v>
      </c>
      <c r="B58" s="1">
        <f t="shared" si="1"/>
        <v>4</v>
      </c>
      <c r="N58" s="1">
        <v>4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</row>
    <row r="59" spans="1:192">
      <c r="A59" s="2" t="s">
        <v>126</v>
      </c>
      <c r="B59" s="1">
        <f t="shared" si="1"/>
        <v>4</v>
      </c>
      <c r="J59" s="1">
        <v>4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</row>
    <row r="60" spans="1:192">
      <c r="A60" s="18" t="s">
        <v>374</v>
      </c>
      <c r="B60" s="1">
        <f t="shared" si="1"/>
        <v>4</v>
      </c>
      <c r="AL60" s="1">
        <v>4</v>
      </c>
    </row>
    <row r="61" spans="1:192">
      <c r="A61" s="2" t="s">
        <v>266</v>
      </c>
      <c r="B61" s="1">
        <f t="shared" si="1"/>
        <v>4</v>
      </c>
      <c r="Q61" s="1">
        <v>4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</row>
    <row r="62" spans="1:192">
      <c r="A62" s="2" t="s">
        <v>202</v>
      </c>
      <c r="B62" s="1">
        <f t="shared" si="1"/>
        <v>4</v>
      </c>
      <c r="S62" s="1">
        <v>4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</row>
    <row r="63" spans="1:192">
      <c r="A63" s="2" t="s">
        <v>69</v>
      </c>
      <c r="B63" s="1">
        <f t="shared" si="1"/>
        <v>4</v>
      </c>
      <c r="G63" s="1">
        <v>4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1:192">
      <c r="A64" s="2" t="s">
        <v>114</v>
      </c>
      <c r="B64" s="1">
        <f t="shared" si="1"/>
        <v>3</v>
      </c>
      <c r="I64" s="1">
        <v>3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</row>
    <row r="65" spans="1:192">
      <c r="A65" s="2" t="s">
        <v>170</v>
      </c>
      <c r="B65" s="1">
        <f t="shared" si="1"/>
        <v>3</v>
      </c>
      <c r="N65" s="1">
        <v>3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</row>
    <row r="66" spans="1:192">
      <c r="A66" s="2" t="s">
        <v>21</v>
      </c>
      <c r="B66" s="1">
        <f t="shared" si="1"/>
        <v>3</v>
      </c>
      <c r="D66" s="1">
        <v>1</v>
      </c>
      <c r="E66" s="1">
        <v>2</v>
      </c>
    </row>
    <row r="67" spans="1:192">
      <c r="A67" s="2" t="s">
        <v>60</v>
      </c>
      <c r="B67" s="1">
        <f t="shared" ref="B67:B98" si="2">SUM(D67:AAE67)</f>
        <v>3</v>
      </c>
      <c r="F67" s="1">
        <v>3</v>
      </c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</row>
    <row r="68" spans="1:192">
      <c r="A68" s="2" t="s">
        <v>203</v>
      </c>
      <c r="B68" s="1">
        <f t="shared" si="2"/>
        <v>3</v>
      </c>
      <c r="S68" s="1">
        <v>3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</row>
    <row r="69" spans="1:192">
      <c r="A69" s="2" t="s">
        <v>380</v>
      </c>
      <c r="B69" s="1">
        <f t="shared" si="2"/>
        <v>3</v>
      </c>
      <c r="AM69" s="1">
        <v>3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FB69" s="1"/>
      <c r="FC69" s="1"/>
      <c r="FD69" s="1"/>
      <c r="FE69" s="1"/>
    </row>
    <row r="70" spans="1:192">
      <c r="A70" s="2" t="s">
        <v>142</v>
      </c>
      <c r="B70" s="1">
        <f t="shared" si="2"/>
        <v>3</v>
      </c>
      <c r="W70" s="1">
        <v>3</v>
      </c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</row>
    <row r="71" spans="1:192">
      <c r="A71" s="2" t="s">
        <v>129</v>
      </c>
      <c r="B71" s="1">
        <f t="shared" si="2"/>
        <v>3</v>
      </c>
      <c r="Q71" s="1">
        <v>3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</row>
    <row r="72" spans="1:192">
      <c r="A72" s="2" t="s">
        <v>61</v>
      </c>
      <c r="B72" s="1">
        <f t="shared" si="2"/>
        <v>3</v>
      </c>
      <c r="AJ72" s="1">
        <v>3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</row>
    <row r="73" spans="1:192">
      <c r="A73" s="2" t="s">
        <v>169</v>
      </c>
      <c r="B73" s="1">
        <f t="shared" si="2"/>
        <v>2</v>
      </c>
      <c r="N73" s="1">
        <v>2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</row>
    <row r="74" spans="1:192">
      <c r="A74" s="2" t="s">
        <v>323</v>
      </c>
      <c r="B74" s="1">
        <f t="shared" si="2"/>
        <v>2</v>
      </c>
      <c r="AE74" s="1">
        <v>2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</row>
    <row r="75" spans="1:192">
      <c r="A75" s="2" t="s">
        <v>390</v>
      </c>
      <c r="B75" s="1">
        <f t="shared" si="2"/>
        <v>2</v>
      </c>
      <c r="AN75" s="1">
        <v>2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</row>
    <row r="76" spans="1:192">
      <c r="A76" s="2" t="s">
        <v>134</v>
      </c>
      <c r="B76" s="1">
        <f t="shared" si="2"/>
        <v>2</v>
      </c>
      <c r="K76" s="1">
        <v>2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</row>
    <row r="77" spans="1:192">
      <c r="A77" s="2" t="s">
        <v>320</v>
      </c>
      <c r="B77" s="1">
        <f t="shared" si="2"/>
        <v>2</v>
      </c>
      <c r="AE77" s="1">
        <v>2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</row>
    <row r="78" spans="1:192">
      <c r="A78" s="2" t="s">
        <v>334</v>
      </c>
      <c r="B78" s="1">
        <f t="shared" si="2"/>
        <v>1</v>
      </c>
      <c r="AF78" s="1">
        <v>1</v>
      </c>
      <c r="FE78" s="1"/>
    </row>
    <row r="79" spans="1:192">
      <c r="A79" s="2" t="s">
        <v>87</v>
      </c>
      <c r="B79" s="1">
        <f t="shared" si="2"/>
        <v>1</v>
      </c>
      <c r="AL79" s="1">
        <v>1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</row>
    <row r="80" spans="1:192">
      <c r="A80" s="2" t="s">
        <v>391</v>
      </c>
      <c r="B80" s="1">
        <f t="shared" si="2"/>
        <v>1</v>
      </c>
      <c r="AN80" s="1">
        <v>1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</row>
    <row r="81" spans="1:192">
      <c r="A81" s="2" t="s">
        <v>166</v>
      </c>
      <c r="B81" s="1">
        <f t="shared" si="2"/>
        <v>1</v>
      </c>
      <c r="O81" s="1">
        <v>1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</row>
    <row r="82" spans="1:192">
      <c r="A82" s="2" t="s">
        <v>107</v>
      </c>
      <c r="B82" s="1">
        <f t="shared" si="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</row>
    <row r="83" spans="1:192">
      <c r="A83" s="2"/>
      <c r="B83" s="1">
        <f t="shared" si="2"/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</row>
    <row r="84" spans="1:192">
      <c r="A84" s="2"/>
      <c r="B84" s="1">
        <f t="shared" si="2"/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</row>
    <row r="85" spans="1:192">
      <c r="A85" s="2"/>
      <c r="B85" s="1">
        <f t="shared" si="2"/>
        <v>0</v>
      </c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</row>
    <row r="86" spans="1:192">
      <c r="A86" s="2"/>
      <c r="B86" s="1">
        <f t="shared" si="2"/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</row>
    <row r="87" spans="1:192">
      <c r="A87" s="2"/>
      <c r="B87" s="1">
        <f t="shared" si="2"/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</row>
    <row r="88" spans="1:192">
      <c r="A88" s="2"/>
      <c r="B88" s="1">
        <f t="shared" si="2"/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</row>
    <row r="89" spans="1:192">
      <c r="A89" s="2"/>
      <c r="B89" s="1">
        <f t="shared" si="2"/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</row>
    <row r="90" spans="1:192">
      <c r="A90" s="2"/>
      <c r="B90" s="1">
        <f t="shared" si="2"/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1:192">
      <c r="A91" s="2"/>
      <c r="B91" s="1">
        <f t="shared" si="2"/>
        <v>0</v>
      </c>
    </row>
    <row r="92" spans="1:192">
      <c r="A92" s="2"/>
      <c r="B92" s="1">
        <f t="shared" si="2"/>
        <v>0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</row>
    <row r="93" spans="1:192">
      <c r="A93" s="2"/>
      <c r="B93" s="1">
        <f t="shared" si="2"/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</row>
    <row r="94" spans="1:192">
      <c r="A94" s="2"/>
      <c r="B94" s="1">
        <f t="shared" si="2"/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</row>
    <row r="95" spans="1:192">
      <c r="A95" s="2"/>
      <c r="B95" s="1">
        <f t="shared" si="2"/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</row>
    <row r="96" spans="1:192">
      <c r="A96" s="2"/>
      <c r="B96" s="1">
        <f t="shared" si="2"/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</row>
    <row r="97" spans="1:192">
      <c r="A97" s="2"/>
      <c r="B97" s="1">
        <f t="shared" si="2"/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spans="1:192">
      <c r="A98" s="2"/>
      <c r="B98" s="1">
        <f t="shared" si="2"/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</row>
    <row r="99" spans="1:192">
      <c r="A99" s="2"/>
      <c r="B99" s="1">
        <f t="shared" ref="B99:B130" si="3">SUM(D99:AAE99)</f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</row>
    <row r="100" spans="1:192">
      <c r="A100" s="2"/>
      <c r="B100" s="1">
        <f t="shared" si="3"/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</row>
    <row r="101" spans="1:192">
      <c r="A101" s="2"/>
      <c r="B101" s="1">
        <f t="shared" si="3"/>
        <v>0</v>
      </c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</row>
    <row r="102" spans="1:192">
      <c r="A102" s="2"/>
      <c r="B102" s="1">
        <f t="shared" si="3"/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</row>
    <row r="103" spans="1:192">
      <c r="A103" s="2"/>
      <c r="B103" s="1">
        <f t="shared" si="3"/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</row>
    <row r="104" spans="1:192">
      <c r="A104" s="2"/>
      <c r="B104" s="1">
        <f t="shared" si="3"/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FB104" s="1"/>
      <c r="FC104" s="1"/>
      <c r="FD104" s="1"/>
      <c r="FE104" s="1"/>
    </row>
    <row r="105" spans="1:192">
      <c r="A105" s="2"/>
      <c r="B105" s="1">
        <f t="shared" si="3"/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</row>
    <row r="106" spans="1:192">
      <c r="A106" s="2"/>
      <c r="B106" s="1">
        <f t="shared" si="3"/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</row>
    <row r="107" spans="1:192">
      <c r="A107" s="2"/>
      <c r="B107" s="1">
        <f t="shared" si="3"/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</row>
    <row r="108" spans="1:192">
      <c r="A108" s="2"/>
      <c r="B108" s="1">
        <f t="shared" si="3"/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</row>
    <row r="109" spans="1:192">
      <c r="A109" s="2"/>
      <c r="B109" s="1">
        <f t="shared" si="3"/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</row>
    <row r="110" spans="1:192" ht="18">
      <c r="A110" s="2"/>
      <c r="B110" s="1">
        <f t="shared" si="3"/>
        <v>0</v>
      </c>
      <c r="AE110" s="13"/>
      <c r="AF110" s="13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</row>
    <row r="111" spans="1:192">
      <c r="A111" s="2"/>
      <c r="B111" s="1">
        <f t="shared" si="3"/>
        <v>0</v>
      </c>
    </row>
    <row r="112" spans="1:192">
      <c r="A112" s="2"/>
      <c r="B112" s="1">
        <f t="shared" si="3"/>
        <v>0</v>
      </c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</row>
    <row r="113" spans="1:192">
      <c r="A113" s="2"/>
      <c r="B113" s="1">
        <f t="shared" si="3"/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</row>
    <row r="114" spans="1:192">
      <c r="A114" s="2"/>
      <c r="B114" s="1">
        <f t="shared" si="3"/>
        <v>0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</row>
    <row r="115" spans="1:192">
      <c r="A115" s="2"/>
      <c r="B115" s="1">
        <f t="shared" si="3"/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FB115" s="1"/>
      <c r="FC115" s="1"/>
      <c r="FD115" s="1"/>
      <c r="FE115" s="1"/>
    </row>
    <row r="116" spans="1:192">
      <c r="A116" s="2"/>
      <c r="B116" s="1">
        <f t="shared" si="3"/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</row>
    <row r="117" spans="1:192">
      <c r="A117" s="2"/>
      <c r="B117" s="1">
        <f t="shared" si="3"/>
        <v>0</v>
      </c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</row>
    <row r="118" spans="1:192">
      <c r="A118" s="2"/>
      <c r="B118" s="1">
        <f t="shared" si="3"/>
        <v>0</v>
      </c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</row>
    <row r="119" spans="1:192">
      <c r="A119" s="2"/>
      <c r="B119" s="1">
        <f t="shared" si="3"/>
        <v>0</v>
      </c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</row>
    <row r="120" spans="1:192">
      <c r="A120" s="2"/>
      <c r="B120" s="1">
        <f t="shared" si="3"/>
        <v>0</v>
      </c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</row>
    <row r="121" spans="1:192">
      <c r="A121" s="2"/>
      <c r="B121" s="1">
        <f t="shared" si="3"/>
        <v>0</v>
      </c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</row>
    <row r="122" spans="1:192">
      <c r="A122" s="2"/>
      <c r="B122" s="1">
        <f t="shared" si="3"/>
        <v>0</v>
      </c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</row>
    <row r="123" spans="1:192">
      <c r="A123" s="2"/>
      <c r="B123" s="1">
        <f t="shared" si="3"/>
        <v>0</v>
      </c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</row>
    <row r="124" spans="1:192">
      <c r="A124" s="2"/>
      <c r="B124" s="1">
        <f t="shared" si="3"/>
        <v>0</v>
      </c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</row>
    <row r="125" spans="1:192">
      <c r="A125" s="2"/>
      <c r="B125" s="1">
        <f t="shared" si="3"/>
        <v>0</v>
      </c>
    </row>
    <row r="126" spans="1:192">
      <c r="A126" s="2"/>
      <c r="B126" s="1">
        <f t="shared" si="3"/>
        <v>0</v>
      </c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</row>
    <row r="127" spans="1:192">
      <c r="A127" s="2"/>
      <c r="B127" s="1">
        <f t="shared" si="3"/>
        <v>0</v>
      </c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</row>
    <row r="128" spans="1:192">
      <c r="A128" s="2"/>
      <c r="B128" s="1">
        <f t="shared" si="3"/>
        <v>0</v>
      </c>
      <c r="FB128" s="1"/>
      <c r="FC128" s="1"/>
      <c r="FD128" s="1"/>
      <c r="FE128" s="1"/>
    </row>
    <row r="129" spans="1:192">
      <c r="A129" s="2"/>
      <c r="B129" s="1">
        <f t="shared" si="3"/>
        <v>0</v>
      </c>
    </row>
    <row r="130" spans="1:192">
      <c r="A130" s="2"/>
      <c r="B130" s="1">
        <f t="shared" si="3"/>
        <v>0</v>
      </c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</row>
    <row r="131" spans="1:192">
      <c r="A131" s="2"/>
      <c r="B131" s="1">
        <f t="shared" ref="B131:B166" si="4">SUM(D131:AAE131)</f>
        <v>0</v>
      </c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</row>
    <row r="132" spans="1:192">
      <c r="A132" s="2"/>
      <c r="B132" s="1">
        <f t="shared" si="4"/>
        <v>0</v>
      </c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</row>
    <row r="133" spans="1:192">
      <c r="A133" s="2"/>
      <c r="B133" s="1">
        <f t="shared" si="4"/>
        <v>0</v>
      </c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</row>
    <row r="134" spans="1:192">
      <c r="A134" s="2"/>
      <c r="B134" s="1">
        <f t="shared" si="4"/>
        <v>0</v>
      </c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</row>
    <row r="135" spans="1:192">
      <c r="A135" s="2"/>
      <c r="B135" s="1">
        <f t="shared" si="4"/>
        <v>0</v>
      </c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</row>
    <row r="136" spans="1:192">
      <c r="A136" s="2"/>
      <c r="B136" s="1">
        <f t="shared" si="4"/>
        <v>0</v>
      </c>
    </row>
    <row r="137" spans="1:192">
      <c r="A137" s="2"/>
      <c r="B137" s="1">
        <f t="shared" si="4"/>
        <v>0</v>
      </c>
    </row>
    <row r="138" spans="1:192">
      <c r="A138" s="2"/>
      <c r="B138" s="1">
        <f t="shared" si="4"/>
        <v>0</v>
      </c>
    </row>
    <row r="139" spans="1:192">
      <c r="A139" s="2"/>
      <c r="B139" s="1">
        <f t="shared" si="4"/>
        <v>0</v>
      </c>
    </row>
    <row r="140" spans="1:192">
      <c r="A140" s="2"/>
      <c r="B140" s="1">
        <f t="shared" si="4"/>
        <v>0</v>
      </c>
    </row>
    <row r="141" spans="1:192">
      <c r="A141" s="2"/>
      <c r="B141" s="1">
        <f t="shared" si="4"/>
        <v>0</v>
      </c>
    </row>
    <row r="142" spans="1:192">
      <c r="A142" s="2"/>
      <c r="B142" s="1">
        <f t="shared" si="4"/>
        <v>0</v>
      </c>
    </row>
    <row r="143" spans="1:192">
      <c r="A143" s="2"/>
      <c r="B143" s="1">
        <f t="shared" si="4"/>
        <v>0</v>
      </c>
    </row>
    <row r="144" spans="1:19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B159" s="1">
        <f t="shared" si="4"/>
        <v>0</v>
      </c>
    </row>
    <row r="160" spans="1:2">
      <c r="B160" s="1">
        <f t="shared" si="4"/>
        <v>0</v>
      </c>
    </row>
    <row r="161" spans="2:2">
      <c r="B161" s="1">
        <f t="shared" si="4"/>
        <v>0</v>
      </c>
    </row>
    <row r="162" spans="2:2">
      <c r="B162" s="1">
        <f t="shared" si="4"/>
        <v>0</v>
      </c>
    </row>
    <row r="163" spans="2:2">
      <c r="B163" s="1">
        <f t="shared" si="4"/>
        <v>0</v>
      </c>
    </row>
    <row r="164" spans="2:2">
      <c r="B164" s="1">
        <f t="shared" si="4"/>
        <v>0</v>
      </c>
    </row>
    <row r="165" spans="2:2">
      <c r="B165" s="1">
        <f t="shared" si="4"/>
        <v>0</v>
      </c>
    </row>
    <row r="166" spans="2:2">
      <c r="B166" s="1">
        <f t="shared" si="4"/>
        <v>0</v>
      </c>
    </row>
  </sheetData>
  <autoFilter ref="A1:HH1">
    <sortState ref="A4:HH166">
      <sortCondition descending="1" ref="B1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IF173"/>
  <sheetViews>
    <sheetView zoomScale="150" zoomScaleNormal="150" zoomScalePageLayoutView="150" workbookViewId="0">
      <pane xSplit="2" ySplit="1" topLeftCell="AE2" activePane="bottomRight" state="frozen"/>
      <selection activeCell="DT2" sqref="DT2"/>
      <selection pane="topRight" activeCell="DT2" sqref="DT2"/>
      <selection pane="bottomLeft" activeCell="DT2" sqref="DT2"/>
      <selection pane="bottomRight" activeCell="AJ8" sqref="AJ8"/>
    </sheetView>
  </sheetViews>
  <sheetFormatPr defaultColWidth="10.875" defaultRowHeight="15"/>
  <cols>
    <col min="1" max="1" width="37.3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0" width="4" style="1" customWidth="1"/>
    <col min="11" max="14" width="4.125" style="1" bestFit="1" customWidth="1"/>
    <col min="15" max="16" width="4.5" style="1" customWidth="1"/>
    <col min="17" max="18" width="3.5" style="1" customWidth="1"/>
    <col min="19" max="19" width="4.125" style="1" customWidth="1"/>
    <col min="20" max="20" width="3.5" style="1" customWidth="1"/>
    <col min="21" max="21" width="4.125" style="1" bestFit="1" customWidth="1"/>
    <col min="22" max="22" width="4.125" style="1" customWidth="1"/>
    <col min="23" max="23" width="4.625" style="1" customWidth="1"/>
    <col min="24" max="24" width="3.75" style="1" customWidth="1"/>
    <col min="25" max="25" width="3.625" style="1" customWidth="1"/>
    <col min="26" max="26" width="4" style="1" bestFit="1" customWidth="1"/>
    <col min="27" max="29" width="4.125" style="1" bestFit="1" customWidth="1"/>
    <col min="30" max="31" width="3.875" style="1" bestFit="1" customWidth="1"/>
    <col min="32" max="33" width="4.125" style="1" bestFit="1" customWidth="1"/>
    <col min="34" max="36" width="3.875" style="1" bestFit="1" customWidth="1"/>
    <col min="37" max="38" width="4" style="1" bestFit="1" customWidth="1"/>
    <col min="39" max="39" width="4.125" style="1" customWidth="1"/>
    <col min="40" max="40" width="3.625" style="1" customWidth="1"/>
    <col min="41" max="41" width="3.875" style="1" customWidth="1"/>
    <col min="42" max="44" width="3.875" style="1" bestFit="1" customWidth="1"/>
    <col min="45" max="45" width="4" style="1" bestFit="1" customWidth="1"/>
    <col min="46" max="48" width="3.875" style="1" bestFit="1" customWidth="1"/>
    <col min="49" max="50" width="3.625" style="1" customWidth="1"/>
    <col min="51" max="56" width="3.5" style="1" customWidth="1"/>
    <col min="57" max="63" width="3.125" style="1" customWidth="1"/>
    <col min="64" max="65" width="3.625" style="1" customWidth="1"/>
    <col min="66" max="67" width="3.875" style="1" customWidth="1"/>
    <col min="68" max="69" width="3.5" style="1" customWidth="1"/>
    <col min="70" max="74" width="3.375" style="1" customWidth="1"/>
    <col min="75" max="75" width="3.625" style="1" customWidth="1"/>
    <col min="76" max="77" width="5.375" style="11" bestFit="1" customWidth="1"/>
    <col min="78" max="79" width="3.875" style="11" customWidth="1"/>
    <col min="80" max="80" width="4.125" style="11" customWidth="1"/>
    <col min="81" max="81" width="4.5" style="11" bestFit="1" customWidth="1"/>
    <col min="82" max="83" width="3.875" style="11" bestFit="1" customWidth="1"/>
    <col min="84" max="84" width="5.375" style="11" bestFit="1" customWidth="1"/>
    <col min="85" max="87" width="4.5" style="11" customWidth="1"/>
    <col min="88" max="91" width="3.875" style="11" customWidth="1"/>
    <col min="92" max="92" width="4.125" style="11" customWidth="1"/>
    <col min="93" max="99" width="3.875" style="11" customWidth="1"/>
    <col min="100" max="126" width="4.5" style="1" customWidth="1"/>
    <col min="127" max="128" width="4" style="1" bestFit="1" customWidth="1"/>
    <col min="129" max="130" width="4" style="1" customWidth="1"/>
    <col min="131" max="132" width="4.625" style="1" bestFit="1" customWidth="1"/>
    <col min="133" max="134" width="4" style="1" bestFit="1" customWidth="1"/>
    <col min="135" max="136" width="4.5" style="1" bestFit="1" customWidth="1"/>
    <col min="137" max="138" width="4" style="1" bestFit="1" customWidth="1"/>
    <col min="139" max="140" width="4.625" style="1" bestFit="1" customWidth="1"/>
    <col min="141" max="144" width="4" style="1" bestFit="1" customWidth="1"/>
    <col min="145" max="148" width="4.5" style="1" bestFit="1" customWidth="1"/>
    <col min="149" max="150" width="4" style="1" bestFit="1" customWidth="1"/>
    <col min="151" max="151" width="4.5" style="1" bestFit="1" customWidth="1"/>
    <col min="152" max="153" width="4.625" style="1" bestFit="1" customWidth="1"/>
    <col min="154" max="158" width="4.375" style="1" customWidth="1"/>
    <col min="159" max="202" width="3.875" style="11" customWidth="1"/>
    <col min="203" max="16384" width="10.875" style="1"/>
  </cols>
  <sheetData>
    <row r="1" spans="1:240" s="3" customFormat="1" ht="36.75">
      <c r="A1" s="29" t="s">
        <v>0</v>
      </c>
      <c r="B1" s="29" t="s">
        <v>1</v>
      </c>
      <c r="D1" s="4">
        <v>43373</v>
      </c>
      <c r="E1" s="4">
        <v>43449</v>
      </c>
      <c r="F1" s="4">
        <v>43393</v>
      </c>
      <c r="G1" s="4">
        <v>43399</v>
      </c>
      <c r="H1" s="4">
        <v>43421</v>
      </c>
      <c r="I1" s="4">
        <v>43470</v>
      </c>
      <c r="J1" s="4">
        <v>43492</v>
      </c>
      <c r="K1" s="4">
        <v>43505</v>
      </c>
      <c r="L1" s="4">
        <v>43541</v>
      </c>
      <c r="M1" s="4">
        <v>43548</v>
      </c>
      <c r="N1" s="4">
        <v>43562</v>
      </c>
      <c r="O1" s="4">
        <v>43575</v>
      </c>
      <c r="P1" s="4">
        <v>43617</v>
      </c>
      <c r="Q1" s="4">
        <v>43618</v>
      </c>
      <c r="R1" s="4">
        <v>43625</v>
      </c>
      <c r="S1" s="4">
        <v>43621</v>
      </c>
      <c r="T1" s="4">
        <v>43622</v>
      </c>
      <c r="U1" s="4">
        <v>43632</v>
      </c>
      <c r="V1" s="4">
        <v>43642</v>
      </c>
      <c r="W1" s="4">
        <v>43652</v>
      </c>
      <c r="X1" s="4">
        <v>43653</v>
      </c>
      <c r="Y1" s="4">
        <v>43649</v>
      </c>
      <c r="Z1" s="4">
        <v>43660</v>
      </c>
      <c r="AA1" s="4">
        <v>43662</v>
      </c>
      <c r="AB1" s="4">
        <v>43666</v>
      </c>
      <c r="AC1" s="4">
        <v>43667</v>
      </c>
      <c r="AD1" s="4">
        <v>43671</v>
      </c>
      <c r="AE1" s="4">
        <v>43681</v>
      </c>
      <c r="AF1" s="4">
        <v>43683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</row>
    <row r="2" spans="1:240" ht="32.1" customHeight="1">
      <c r="A2" s="29"/>
      <c r="B2" s="29"/>
      <c r="D2" s="13" t="s">
        <v>20</v>
      </c>
      <c r="E2" s="13" t="s">
        <v>23</v>
      </c>
      <c r="F2" s="13" t="s">
        <v>26</v>
      </c>
      <c r="G2" s="13" t="s">
        <v>23</v>
      </c>
      <c r="H2" s="13" t="s">
        <v>23</v>
      </c>
      <c r="I2" s="13" t="s">
        <v>23</v>
      </c>
      <c r="J2" s="13" t="s">
        <v>23</v>
      </c>
      <c r="K2" s="13" t="s">
        <v>23</v>
      </c>
      <c r="L2" s="13" t="s">
        <v>26</v>
      </c>
      <c r="M2" s="13" t="s">
        <v>23</v>
      </c>
      <c r="N2" s="13" t="s">
        <v>23</v>
      </c>
      <c r="O2" s="13" t="s">
        <v>155</v>
      </c>
      <c r="P2" s="13" t="s">
        <v>29</v>
      </c>
      <c r="Q2" s="13" t="s">
        <v>27</v>
      </c>
      <c r="R2" s="13" t="s">
        <v>27</v>
      </c>
      <c r="S2" s="13" t="s">
        <v>28</v>
      </c>
      <c r="T2" s="13" t="s">
        <v>28</v>
      </c>
      <c r="U2" s="22" t="s">
        <v>29</v>
      </c>
      <c r="V2" s="13" t="s">
        <v>28</v>
      </c>
      <c r="W2" s="13" t="s">
        <v>26</v>
      </c>
      <c r="X2" s="13" t="s">
        <v>26</v>
      </c>
      <c r="Y2" s="13" t="s">
        <v>23</v>
      </c>
      <c r="Z2" s="13" t="s">
        <v>17</v>
      </c>
      <c r="AA2" s="13" t="s">
        <v>29</v>
      </c>
      <c r="AB2" s="13" t="s">
        <v>337</v>
      </c>
      <c r="AC2" s="13" t="s">
        <v>17</v>
      </c>
      <c r="AD2" s="13" t="s">
        <v>155</v>
      </c>
      <c r="AE2" s="13" t="s">
        <v>371</v>
      </c>
      <c r="AF2" s="13" t="s">
        <v>385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4"/>
      <c r="AX2" s="14"/>
      <c r="AY2" s="14"/>
      <c r="AZ2" s="14"/>
      <c r="BA2" s="14"/>
      <c r="BB2" s="14"/>
      <c r="BC2" s="14"/>
      <c r="BD2" s="14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3"/>
      <c r="CK2" s="13"/>
      <c r="CL2" s="13"/>
      <c r="CM2" s="13"/>
      <c r="CN2" s="14"/>
      <c r="CO2" s="14"/>
      <c r="CP2" s="14"/>
      <c r="CQ2" s="14"/>
      <c r="CR2" s="14"/>
      <c r="CS2" s="14"/>
      <c r="CT2" s="14"/>
      <c r="CU2" s="14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40">
      <c r="A3" s="2" t="s">
        <v>96</v>
      </c>
      <c r="B3" s="1">
        <f t="shared" ref="B3:B34" si="0">SUM(D3:AAE3)</f>
        <v>54</v>
      </c>
      <c r="G3" s="1">
        <v>10</v>
      </c>
      <c r="H3" s="1">
        <v>9</v>
      </c>
      <c r="I3" s="1">
        <v>5</v>
      </c>
      <c r="J3" s="1">
        <v>10</v>
      </c>
      <c r="K3" s="1">
        <v>10</v>
      </c>
      <c r="Q3" s="1">
        <v>5</v>
      </c>
      <c r="AE3" s="1">
        <v>5</v>
      </c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40">
      <c r="A4" s="2" t="s">
        <v>281</v>
      </c>
      <c r="B4" s="1">
        <f t="shared" si="0"/>
        <v>30</v>
      </c>
      <c r="X4" s="1">
        <v>20</v>
      </c>
      <c r="AF4" s="1">
        <v>10</v>
      </c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40">
      <c r="A5" s="2" t="s">
        <v>106</v>
      </c>
      <c r="B5" s="1">
        <f t="shared" si="0"/>
        <v>27</v>
      </c>
      <c r="G5" s="1">
        <v>4</v>
      </c>
      <c r="I5" s="1">
        <v>4</v>
      </c>
      <c r="W5" s="1">
        <v>10</v>
      </c>
      <c r="Y5" s="1">
        <v>4</v>
      </c>
      <c r="Z5" s="1">
        <v>5</v>
      </c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40">
      <c r="A6" s="2" t="s">
        <v>111</v>
      </c>
      <c r="B6" s="1">
        <f t="shared" si="0"/>
        <v>14</v>
      </c>
      <c r="H6" s="1">
        <v>4</v>
      </c>
      <c r="R6" s="1">
        <v>5</v>
      </c>
      <c r="AD6" s="1">
        <v>5</v>
      </c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240">
      <c r="A7" s="2" t="s">
        <v>204</v>
      </c>
      <c r="B7" s="1">
        <f t="shared" si="0"/>
        <v>12</v>
      </c>
      <c r="W7" s="1">
        <v>8</v>
      </c>
      <c r="AE7" s="1">
        <v>4</v>
      </c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</row>
    <row r="8" spans="1:240">
      <c r="A8" s="2" t="s">
        <v>157</v>
      </c>
      <c r="B8" s="1">
        <f t="shared" si="0"/>
        <v>10</v>
      </c>
      <c r="O8" s="1">
        <v>5</v>
      </c>
      <c r="P8" s="1">
        <v>5</v>
      </c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</row>
    <row r="9" spans="1:240">
      <c r="A9" s="2" t="s">
        <v>241</v>
      </c>
      <c r="B9" s="1">
        <f t="shared" si="0"/>
        <v>10</v>
      </c>
      <c r="S9" s="1">
        <v>10</v>
      </c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240">
      <c r="A10" s="2" t="s">
        <v>54</v>
      </c>
      <c r="B10" s="1">
        <f t="shared" si="0"/>
        <v>9</v>
      </c>
      <c r="D10" s="1">
        <v>4</v>
      </c>
      <c r="Y10" s="1">
        <v>5</v>
      </c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1:240">
      <c r="A11" s="2" t="s">
        <v>275</v>
      </c>
      <c r="B11" s="1">
        <f t="shared" si="0"/>
        <v>8</v>
      </c>
      <c r="X11" s="1">
        <v>8</v>
      </c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1:240">
      <c r="A12" s="2" t="s">
        <v>71</v>
      </c>
      <c r="B12" s="1">
        <f t="shared" si="0"/>
        <v>5</v>
      </c>
      <c r="E12" s="1">
        <v>5</v>
      </c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240">
      <c r="A13" s="2" t="s">
        <v>130</v>
      </c>
      <c r="B13" s="1">
        <f t="shared" si="0"/>
        <v>5</v>
      </c>
      <c r="T13" s="1">
        <v>5</v>
      </c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1:240">
      <c r="A14" s="2" t="s">
        <v>24</v>
      </c>
      <c r="B14" s="1">
        <f t="shared" si="0"/>
        <v>5</v>
      </c>
      <c r="D14" s="1">
        <v>5</v>
      </c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1:240">
      <c r="A15" s="2" t="s">
        <v>249</v>
      </c>
      <c r="B15" s="1">
        <f t="shared" si="0"/>
        <v>5</v>
      </c>
      <c r="T15" s="1">
        <v>5</v>
      </c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1:240">
      <c r="A16" s="18" t="s">
        <v>262</v>
      </c>
      <c r="B16" s="1">
        <f t="shared" si="0"/>
        <v>5</v>
      </c>
      <c r="U16" s="1">
        <v>5</v>
      </c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202">
      <c r="A17" s="2" t="s">
        <v>118</v>
      </c>
      <c r="B17" s="1">
        <f t="shared" si="0"/>
        <v>5</v>
      </c>
      <c r="M17" s="1">
        <v>5</v>
      </c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1:202">
      <c r="A18" s="2" t="s">
        <v>329</v>
      </c>
      <c r="B18" s="1">
        <f t="shared" si="0"/>
        <v>5</v>
      </c>
      <c r="AA18" s="1">
        <v>5</v>
      </c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1:202">
      <c r="A19" s="2" t="s">
        <v>116</v>
      </c>
      <c r="B19" s="1">
        <f t="shared" si="0"/>
        <v>5</v>
      </c>
      <c r="H19" s="1">
        <v>5</v>
      </c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1:202">
      <c r="A20" s="2" t="s">
        <v>240</v>
      </c>
      <c r="B20" s="1">
        <f t="shared" si="0"/>
        <v>5</v>
      </c>
      <c r="S20" s="1">
        <v>5</v>
      </c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1:202">
      <c r="A21" s="2" t="s">
        <v>226</v>
      </c>
      <c r="B21" s="1">
        <f t="shared" si="0"/>
        <v>5</v>
      </c>
      <c r="V21" s="1">
        <v>5</v>
      </c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1:202">
      <c r="A22" s="2" t="s">
        <v>97</v>
      </c>
      <c r="B22" s="1">
        <f t="shared" si="0"/>
        <v>5</v>
      </c>
      <c r="F22" s="1">
        <v>5</v>
      </c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1:202">
      <c r="A23" s="2" t="s">
        <v>105</v>
      </c>
      <c r="B23" s="1">
        <f t="shared" si="0"/>
        <v>4</v>
      </c>
      <c r="G23" s="1">
        <v>4</v>
      </c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202">
      <c r="A24" s="2" t="s">
        <v>138</v>
      </c>
      <c r="B24" s="1">
        <f t="shared" si="0"/>
        <v>4</v>
      </c>
      <c r="M24" s="1">
        <v>4</v>
      </c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1:202">
      <c r="A25" s="2" t="s">
        <v>117</v>
      </c>
      <c r="B25" s="1">
        <f t="shared" si="0"/>
        <v>4</v>
      </c>
      <c r="M25" s="1">
        <v>4</v>
      </c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1:202">
      <c r="A26" s="18" t="s">
        <v>263</v>
      </c>
      <c r="B26" s="1">
        <f t="shared" si="0"/>
        <v>4</v>
      </c>
      <c r="U26" s="1">
        <v>4</v>
      </c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1:202">
      <c r="A27" s="2" t="s">
        <v>362</v>
      </c>
      <c r="B27" s="1">
        <f t="shared" si="0"/>
        <v>4</v>
      </c>
      <c r="AD27" s="1">
        <v>4</v>
      </c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1:202">
      <c r="A28" s="2" t="s">
        <v>267</v>
      </c>
      <c r="B28" s="1">
        <f t="shared" si="0"/>
        <v>4</v>
      </c>
      <c r="P28" s="1">
        <v>4</v>
      </c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1:202">
      <c r="A29" s="2" t="s">
        <v>218</v>
      </c>
      <c r="B29" s="1">
        <f t="shared" si="0"/>
        <v>4</v>
      </c>
      <c r="S29" s="1">
        <v>4</v>
      </c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>
      <c r="A30" s="2" t="s">
        <v>229</v>
      </c>
      <c r="B30" s="1">
        <f t="shared" si="0"/>
        <v>4</v>
      </c>
      <c r="S30" s="1">
        <v>4</v>
      </c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202">
      <c r="A31" s="2" t="s">
        <v>95</v>
      </c>
      <c r="B31" s="1">
        <f t="shared" si="0"/>
        <v>3</v>
      </c>
      <c r="M31" s="1">
        <v>3</v>
      </c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1:202">
      <c r="A32" s="2" t="s">
        <v>205</v>
      </c>
      <c r="B32" s="1">
        <f t="shared" si="0"/>
        <v>3</v>
      </c>
      <c r="AE32" s="1">
        <v>3</v>
      </c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1:202">
      <c r="A33" s="2"/>
      <c r="B33" s="1">
        <f t="shared" si="0"/>
        <v>0</v>
      </c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1:202">
      <c r="A34" s="2"/>
      <c r="B34" s="1">
        <f t="shared" si="0"/>
        <v>0</v>
      </c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1:202">
      <c r="A35" s="2"/>
      <c r="B35" s="1">
        <f t="shared" ref="B35:B66" si="1">SUM(D35:AAE35)</f>
        <v>0</v>
      </c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</row>
    <row r="36" spans="1:202">
      <c r="A36" s="2"/>
      <c r="B36" s="1">
        <f t="shared" si="1"/>
        <v>0</v>
      </c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</row>
    <row r="37" spans="1:202">
      <c r="A37" s="2"/>
      <c r="B37" s="1">
        <f t="shared" si="1"/>
        <v>0</v>
      </c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</row>
    <row r="38" spans="1:202">
      <c r="A38" s="2"/>
      <c r="B38" s="1">
        <f t="shared" si="1"/>
        <v>0</v>
      </c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</row>
    <row r="39" spans="1:202">
      <c r="A39" s="2"/>
      <c r="B39" s="1">
        <f t="shared" si="1"/>
        <v>0</v>
      </c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</row>
    <row r="40" spans="1:202">
      <c r="A40" s="2"/>
      <c r="B40" s="1">
        <f t="shared" si="1"/>
        <v>0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</row>
    <row r="41" spans="1:202">
      <c r="A41" s="2"/>
      <c r="B41" s="1">
        <f t="shared" si="1"/>
        <v>0</v>
      </c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</row>
    <row r="42" spans="1:202">
      <c r="A42" s="2"/>
      <c r="B42" s="1">
        <f t="shared" si="1"/>
        <v>0</v>
      </c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</row>
    <row r="43" spans="1:202">
      <c r="A43" s="2"/>
      <c r="B43" s="1">
        <f t="shared" si="1"/>
        <v>0</v>
      </c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</row>
    <row r="44" spans="1:202">
      <c r="A44" s="2"/>
      <c r="B44" s="1">
        <f t="shared" si="1"/>
        <v>0</v>
      </c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</row>
    <row r="45" spans="1:202">
      <c r="A45" s="2"/>
      <c r="B45" s="1">
        <f t="shared" si="1"/>
        <v>0</v>
      </c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</row>
    <row r="46" spans="1:202">
      <c r="A46" s="2"/>
      <c r="B46" s="1">
        <f t="shared" si="1"/>
        <v>0</v>
      </c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</row>
    <row r="47" spans="1:202">
      <c r="A47" s="2"/>
      <c r="B47" s="1">
        <f t="shared" si="1"/>
        <v>0</v>
      </c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</row>
    <row r="48" spans="1:202">
      <c r="A48" s="2"/>
      <c r="B48" s="1">
        <f t="shared" si="1"/>
        <v>0</v>
      </c>
      <c r="C48" s="1" t="e">
        <f>SUM(#REF!)</f>
        <v>#REF!</v>
      </c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</row>
    <row r="49" spans="1:202">
      <c r="A49" s="2"/>
      <c r="B49" s="1">
        <f t="shared" si="1"/>
        <v>0</v>
      </c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</row>
    <row r="50" spans="1:202">
      <c r="A50" s="2"/>
      <c r="B50" s="1">
        <f t="shared" si="1"/>
        <v>0</v>
      </c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</row>
    <row r="51" spans="1:202">
      <c r="A51" s="2"/>
      <c r="B51" s="1">
        <f t="shared" si="1"/>
        <v>0</v>
      </c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</row>
    <row r="52" spans="1:202">
      <c r="A52" s="2"/>
      <c r="B52" s="1">
        <f t="shared" si="1"/>
        <v>0</v>
      </c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</row>
    <row r="53" spans="1:202">
      <c r="A53" s="2"/>
      <c r="B53" s="1">
        <f t="shared" si="1"/>
        <v>0</v>
      </c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</row>
    <row r="54" spans="1:202">
      <c r="A54" s="2"/>
      <c r="B54" s="1">
        <f t="shared" si="1"/>
        <v>0</v>
      </c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</row>
    <row r="55" spans="1:202">
      <c r="A55" s="2"/>
      <c r="B55" s="1">
        <f t="shared" si="1"/>
        <v>0</v>
      </c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</row>
    <row r="56" spans="1:202">
      <c r="A56" s="2"/>
      <c r="B56" s="1">
        <f t="shared" si="1"/>
        <v>0</v>
      </c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</row>
    <row r="57" spans="1:202">
      <c r="A57" s="2"/>
      <c r="B57" s="1">
        <f t="shared" si="1"/>
        <v>0</v>
      </c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</row>
    <row r="58" spans="1:202">
      <c r="A58" s="2"/>
      <c r="B58" s="1">
        <f t="shared" si="1"/>
        <v>0</v>
      </c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</row>
    <row r="59" spans="1:202">
      <c r="A59" s="2"/>
      <c r="B59" s="1">
        <f t="shared" si="1"/>
        <v>0</v>
      </c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</row>
    <row r="60" spans="1:202">
      <c r="A60" s="2"/>
      <c r="B60" s="1">
        <f t="shared" si="1"/>
        <v>0</v>
      </c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</row>
    <row r="61" spans="1:202">
      <c r="A61" s="2"/>
      <c r="B61" s="1">
        <f t="shared" si="1"/>
        <v>0</v>
      </c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</row>
    <row r="62" spans="1:202">
      <c r="A62" s="2"/>
      <c r="B62" s="1">
        <f t="shared" si="1"/>
        <v>0</v>
      </c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</row>
    <row r="63" spans="1:202">
      <c r="A63" s="2"/>
      <c r="B63" s="1">
        <f t="shared" si="1"/>
        <v>0</v>
      </c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</row>
    <row r="64" spans="1:202">
      <c r="A64" s="2"/>
      <c r="B64" s="1">
        <f t="shared" si="1"/>
        <v>0</v>
      </c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</row>
    <row r="65" spans="1:202">
      <c r="A65" s="2"/>
      <c r="B65" s="1">
        <f t="shared" si="1"/>
        <v>0</v>
      </c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</row>
    <row r="66" spans="1:202">
      <c r="A66" s="2"/>
      <c r="B66" s="1">
        <f t="shared" si="1"/>
        <v>0</v>
      </c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</row>
    <row r="67" spans="1:202">
      <c r="A67" s="2"/>
      <c r="B67" s="1">
        <f t="shared" ref="B67:B98" si="2">SUM(D67:AAE67)</f>
        <v>0</v>
      </c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</row>
    <row r="68" spans="1:202">
      <c r="A68" s="2"/>
      <c r="B68" s="1">
        <f t="shared" si="2"/>
        <v>0</v>
      </c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</row>
    <row r="69" spans="1:202">
      <c r="A69" s="2"/>
      <c r="B69" s="1">
        <f t="shared" si="2"/>
        <v>0</v>
      </c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</row>
    <row r="70" spans="1:202">
      <c r="A70" s="2"/>
      <c r="B70" s="1">
        <f t="shared" si="2"/>
        <v>0</v>
      </c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</row>
    <row r="71" spans="1:202">
      <c r="A71" s="2"/>
      <c r="B71" s="1">
        <f t="shared" si="2"/>
        <v>0</v>
      </c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</row>
    <row r="72" spans="1:202">
      <c r="A72" s="2"/>
      <c r="B72" s="1">
        <f t="shared" si="2"/>
        <v>0</v>
      </c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</row>
    <row r="73" spans="1:202">
      <c r="A73" s="2"/>
      <c r="B73" s="1">
        <f t="shared" si="2"/>
        <v>0</v>
      </c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</row>
    <row r="74" spans="1:202">
      <c r="A74" s="2"/>
      <c r="B74" s="1">
        <f t="shared" si="2"/>
        <v>0</v>
      </c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</row>
    <row r="75" spans="1:202">
      <c r="A75" s="2"/>
      <c r="B75" s="1">
        <f t="shared" si="2"/>
        <v>0</v>
      </c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</row>
    <row r="76" spans="1:202">
      <c r="A76" s="2"/>
      <c r="B76" s="1">
        <f t="shared" si="2"/>
        <v>0</v>
      </c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</row>
    <row r="77" spans="1:202">
      <c r="A77" s="2"/>
      <c r="B77" s="1">
        <f t="shared" si="2"/>
        <v>0</v>
      </c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</row>
    <row r="78" spans="1:202">
      <c r="A78" s="2"/>
      <c r="B78" s="1">
        <f t="shared" si="2"/>
        <v>0</v>
      </c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</row>
    <row r="79" spans="1:202">
      <c r="A79" s="2"/>
      <c r="B79" s="1">
        <f t="shared" si="2"/>
        <v>0</v>
      </c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</row>
    <row r="80" spans="1:202">
      <c r="A80" s="2"/>
      <c r="B80" s="1">
        <f t="shared" si="2"/>
        <v>0</v>
      </c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</row>
    <row r="81" spans="1:202">
      <c r="A81" s="2"/>
      <c r="B81" s="1">
        <f t="shared" si="2"/>
        <v>0</v>
      </c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</row>
    <row r="82" spans="1:202">
      <c r="A82" s="2"/>
      <c r="B82" s="1">
        <f t="shared" si="2"/>
        <v>0</v>
      </c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</row>
    <row r="83" spans="1:202">
      <c r="A83" s="2"/>
      <c r="B83" s="1">
        <f t="shared" si="2"/>
        <v>0</v>
      </c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</row>
    <row r="84" spans="1:202">
      <c r="A84" s="2"/>
      <c r="B84" s="1">
        <f t="shared" si="2"/>
        <v>0</v>
      </c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</row>
    <row r="85" spans="1:202">
      <c r="A85" s="2"/>
      <c r="B85" s="1">
        <f t="shared" si="2"/>
        <v>0</v>
      </c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</row>
    <row r="86" spans="1:202">
      <c r="A86" s="2"/>
      <c r="B86" s="1">
        <f t="shared" si="2"/>
        <v>0</v>
      </c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</row>
    <row r="87" spans="1:202">
      <c r="A87" s="2"/>
      <c r="B87" s="1">
        <f t="shared" si="2"/>
        <v>0</v>
      </c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</row>
    <row r="88" spans="1:202">
      <c r="A88" s="2"/>
      <c r="B88" s="1">
        <f t="shared" si="2"/>
        <v>0</v>
      </c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</row>
    <row r="89" spans="1:202">
      <c r="A89" s="2"/>
      <c r="B89" s="1">
        <f t="shared" si="2"/>
        <v>0</v>
      </c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</row>
    <row r="90" spans="1:202">
      <c r="A90" s="2"/>
      <c r="B90" s="1">
        <f t="shared" si="2"/>
        <v>0</v>
      </c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</row>
    <row r="91" spans="1:202">
      <c r="A91" s="2"/>
      <c r="B91" s="1">
        <f t="shared" si="2"/>
        <v>0</v>
      </c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</row>
    <row r="92" spans="1:202">
      <c r="A92" s="2"/>
      <c r="B92" s="1">
        <f t="shared" si="2"/>
        <v>0</v>
      </c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</row>
    <row r="93" spans="1:202">
      <c r="A93" s="2"/>
      <c r="B93" s="1">
        <f t="shared" si="2"/>
        <v>0</v>
      </c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</row>
    <row r="94" spans="1:202">
      <c r="A94" s="2"/>
      <c r="B94" s="1">
        <f t="shared" si="2"/>
        <v>0</v>
      </c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</row>
    <row r="95" spans="1:202">
      <c r="A95" s="2"/>
      <c r="B95" s="1">
        <f t="shared" si="2"/>
        <v>0</v>
      </c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</row>
    <row r="96" spans="1:202">
      <c r="A96" s="2"/>
      <c r="B96" s="1">
        <f t="shared" si="2"/>
        <v>0</v>
      </c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</row>
    <row r="97" spans="1:202">
      <c r="A97" s="2"/>
      <c r="B97" s="1">
        <f t="shared" si="2"/>
        <v>0</v>
      </c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</row>
    <row r="98" spans="1:202">
      <c r="A98" s="2"/>
      <c r="B98" s="1">
        <f t="shared" si="2"/>
        <v>0</v>
      </c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</row>
    <row r="99" spans="1:202">
      <c r="A99" s="2"/>
      <c r="B99" s="1">
        <f t="shared" ref="B99:B130" si="3">SUM(D99:AAE99)</f>
        <v>0</v>
      </c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</row>
    <row r="100" spans="1:202">
      <c r="A100" s="2"/>
      <c r="B100" s="1">
        <f t="shared" si="3"/>
        <v>0</v>
      </c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</row>
    <row r="101" spans="1:202">
      <c r="A101" s="2"/>
      <c r="B101" s="1">
        <f t="shared" si="3"/>
        <v>0</v>
      </c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</row>
    <row r="102" spans="1:202">
      <c r="A102" s="2"/>
      <c r="B102" s="1">
        <f t="shared" si="3"/>
        <v>0</v>
      </c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</row>
    <row r="103" spans="1:202">
      <c r="A103" s="2"/>
      <c r="B103" s="1">
        <f t="shared" si="3"/>
        <v>0</v>
      </c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</row>
    <row r="104" spans="1:202">
      <c r="A104" s="2"/>
      <c r="B104" s="1">
        <f t="shared" si="3"/>
        <v>0</v>
      </c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</row>
    <row r="105" spans="1:202">
      <c r="A105" s="2"/>
      <c r="B105" s="1">
        <f t="shared" si="3"/>
        <v>0</v>
      </c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</row>
    <row r="106" spans="1:202">
      <c r="A106" s="2"/>
      <c r="B106" s="1">
        <f t="shared" si="3"/>
        <v>0</v>
      </c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</row>
    <row r="107" spans="1:202">
      <c r="A107" s="2"/>
      <c r="B107" s="1">
        <f t="shared" si="3"/>
        <v>0</v>
      </c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</row>
    <row r="108" spans="1:202">
      <c r="A108" s="2"/>
      <c r="B108" s="1">
        <f t="shared" si="3"/>
        <v>0</v>
      </c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</row>
    <row r="109" spans="1:202">
      <c r="A109" s="2"/>
      <c r="B109" s="1">
        <f t="shared" si="3"/>
        <v>0</v>
      </c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</row>
    <row r="110" spans="1:202">
      <c r="A110" s="2"/>
      <c r="B110" s="1">
        <f t="shared" si="3"/>
        <v>0</v>
      </c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</row>
    <row r="111" spans="1:202">
      <c r="A111" s="2"/>
      <c r="B111" s="1">
        <f t="shared" si="3"/>
        <v>0</v>
      </c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</row>
    <row r="112" spans="1:202">
      <c r="A112" s="2"/>
      <c r="B112" s="1">
        <f t="shared" si="3"/>
        <v>0</v>
      </c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</row>
    <row r="113" spans="1:202">
      <c r="A113" s="2"/>
      <c r="B113" s="1">
        <f t="shared" si="3"/>
        <v>0</v>
      </c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</row>
    <row r="114" spans="1:202">
      <c r="A114" s="2"/>
      <c r="B114" s="1">
        <f t="shared" si="3"/>
        <v>0</v>
      </c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</row>
    <row r="115" spans="1:202">
      <c r="A115" s="2"/>
      <c r="B115" s="1">
        <f t="shared" si="3"/>
        <v>0</v>
      </c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</row>
    <row r="116" spans="1:202">
      <c r="A116" s="2"/>
      <c r="B116" s="1">
        <f t="shared" si="3"/>
        <v>0</v>
      </c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</row>
    <row r="117" spans="1:202">
      <c r="A117" s="2"/>
      <c r="B117" s="1">
        <f t="shared" si="3"/>
        <v>0</v>
      </c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</row>
    <row r="118" spans="1:202">
      <c r="A118" s="2"/>
      <c r="B118" s="1">
        <f t="shared" si="3"/>
        <v>0</v>
      </c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</row>
    <row r="119" spans="1:202">
      <c r="A119" s="2"/>
      <c r="B119" s="1">
        <f t="shared" si="3"/>
        <v>0</v>
      </c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1:202">
      <c r="A120" s="2"/>
      <c r="B120" s="1">
        <f t="shared" si="3"/>
        <v>0</v>
      </c>
    </row>
    <row r="121" spans="1:202">
      <c r="A121" s="2"/>
      <c r="B121" s="1">
        <f t="shared" si="3"/>
        <v>0</v>
      </c>
    </row>
    <row r="122" spans="1:202">
      <c r="A122" s="2"/>
      <c r="B122" s="1">
        <f t="shared" si="3"/>
        <v>0</v>
      </c>
    </row>
    <row r="123" spans="1:202">
      <c r="A123" s="2"/>
      <c r="B123" s="1">
        <f t="shared" si="3"/>
        <v>0</v>
      </c>
    </row>
    <row r="124" spans="1:202">
      <c r="A124" s="2"/>
      <c r="B124" s="1">
        <f t="shared" si="3"/>
        <v>0</v>
      </c>
    </row>
    <row r="125" spans="1:202">
      <c r="A125" s="2"/>
      <c r="B125" s="1">
        <f t="shared" si="3"/>
        <v>0</v>
      </c>
    </row>
    <row r="126" spans="1:202">
      <c r="A126" s="2"/>
      <c r="B126" s="1">
        <f t="shared" si="3"/>
        <v>0</v>
      </c>
    </row>
    <row r="127" spans="1:202">
      <c r="A127" s="2"/>
      <c r="B127" s="1">
        <f t="shared" si="3"/>
        <v>0</v>
      </c>
    </row>
    <row r="128" spans="1:20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SUM(D131:AAE131)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3" si="5">SUM(D163:AAE163)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  <row r="172" spans="1:2">
      <c r="A172" s="2"/>
      <c r="B172" s="1">
        <f t="shared" si="5"/>
        <v>0</v>
      </c>
    </row>
    <row r="173" spans="1:2">
      <c r="A173" s="2"/>
      <c r="B173" s="1">
        <f t="shared" si="5"/>
        <v>0</v>
      </c>
    </row>
  </sheetData>
  <autoFilter ref="A2:IF2">
    <sortState ref="A4:IF173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A170"/>
  <sheetViews>
    <sheetView zoomScale="150" zoomScaleNormal="150" zoomScalePageLayoutView="150" workbookViewId="0">
      <pane xSplit="2" ySplit="1" topLeftCell="Z2" activePane="bottomRight" state="frozen"/>
      <selection activeCell="DT2" sqref="DT2"/>
      <selection pane="topRight" activeCell="DT2" sqref="DT2"/>
      <selection pane="bottomLeft" activeCell="DT2" sqref="DT2"/>
      <selection pane="bottomRight" activeCell="AF8" sqref="AF8"/>
    </sheetView>
  </sheetViews>
  <sheetFormatPr defaultColWidth="10.875" defaultRowHeight="15"/>
  <cols>
    <col min="1" max="1" width="36.12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8" width="4" style="1" bestFit="1" customWidth="1"/>
    <col min="9" max="9" width="4" style="1" customWidth="1"/>
    <col min="10" max="10" width="4" style="1" bestFit="1" customWidth="1"/>
    <col min="11" max="14" width="4.125" style="1" bestFit="1" customWidth="1"/>
    <col min="15" max="15" width="4.125" style="1" customWidth="1"/>
    <col min="16" max="16" width="4.5" style="1" customWidth="1"/>
    <col min="17" max="18" width="3.5" style="1" customWidth="1"/>
    <col min="19" max="19" width="4.125" style="1" bestFit="1" customWidth="1"/>
    <col min="20" max="20" width="4.125" style="1" customWidth="1"/>
    <col min="21" max="21" width="4.125" style="1" bestFit="1" customWidth="1"/>
    <col min="22" max="23" width="4.125" style="1" customWidth="1"/>
    <col min="24" max="25" width="3.625" style="1" customWidth="1"/>
    <col min="26" max="26" width="4" style="1" bestFit="1" customWidth="1"/>
    <col min="27" max="30" width="4.125" style="1" bestFit="1" customWidth="1"/>
    <col min="31" max="38" width="3.875" style="1" bestFit="1" customWidth="1"/>
    <col min="39" max="40" width="4" style="1" bestFit="1" customWidth="1"/>
    <col min="41" max="41" width="4.125" style="1" customWidth="1"/>
    <col min="42" max="42" width="3.625" style="1" customWidth="1"/>
    <col min="43" max="43" width="3.875" style="1" customWidth="1"/>
    <col min="44" max="46" width="3.875" style="1" bestFit="1" customWidth="1"/>
    <col min="47" max="48" width="4" style="1" bestFit="1" customWidth="1"/>
    <col min="49" max="51" width="3.875" style="1" bestFit="1" customWidth="1"/>
    <col min="52" max="53" width="3.625" style="1" customWidth="1"/>
    <col min="54" max="59" width="3.5" style="1" customWidth="1"/>
    <col min="60" max="65" width="3.125" style="1" customWidth="1"/>
    <col min="66" max="67" width="3.625" style="1" customWidth="1"/>
    <col min="68" max="69" width="3.875" style="1" customWidth="1"/>
    <col min="70" max="71" width="3.5" style="1" customWidth="1"/>
    <col min="72" max="77" width="3.375" style="1" customWidth="1"/>
    <col min="78" max="78" width="3.625" style="1" customWidth="1"/>
    <col min="79" max="80" width="5.375" style="11" bestFit="1" customWidth="1"/>
    <col min="81" max="82" width="3.875" style="11" customWidth="1"/>
    <col min="83" max="83" width="4.125" style="11" customWidth="1"/>
    <col min="84" max="84" width="4.5" style="11" bestFit="1" customWidth="1"/>
    <col min="85" max="86" width="3.875" style="11" bestFit="1" customWidth="1"/>
    <col min="87" max="87" width="5.375" style="11" bestFit="1" customWidth="1"/>
    <col min="88" max="90" width="4.5" style="11" customWidth="1"/>
    <col min="91" max="94" width="3.875" style="11" customWidth="1"/>
    <col min="95" max="95" width="4.125" style="11" customWidth="1"/>
    <col min="96" max="102" width="3.875" style="11" customWidth="1"/>
    <col min="103" max="116" width="4.625" style="1" customWidth="1"/>
    <col min="117" max="129" width="4.5" style="1" customWidth="1"/>
    <col min="130" max="131" width="4" style="1" bestFit="1" customWidth="1"/>
    <col min="132" max="133" width="4" style="1" customWidth="1"/>
    <col min="134" max="135" width="4.625" style="1" bestFit="1" customWidth="1"/>
    <col min="136" max="137" width="4" style="1" bestFit="1" customWidth="1"/>
    <col min="138" max="139" width="4.5" style="1" bestFit="1" customWidth="1"/>
    <col min="140" max="141" width="4" style="1" bestFit="1" customWidth="1"/>
    <col min="142" max="143" width="4.625" style="1" bestFit="1" customWidth="1"/>
    <col min="144" max="147" width="4" style="1" bestFit="1" customWidth="1"/>
    <col min="148" max="151" width="4.5" style="1" bestFit="1" customWidth="1"/>
    <col min="152" max="153" width="4" style="1" bestFit="1" customWidth="1"/>
    <col min="154" max="154" width="4.5" style="1" bestFit="1" customWidth="1"/>
    <col min="155" max="156" width="4.625" style="1" bestFit="1" customWidth="1"/>
    <col min="157" max="161" width="4.625" style="1" customWidth="1"/>
    <col min="162" max="209" width="3.875" style="11" customWidth="1"/>
    <col min="210" max="16384" width="10.875" style="1"/>
  </cols>
  <sheetData>
    <row r="1" spans="1:209" s="3" customFormat="1" ht="48" customHeight="1">
      <c r="A1" s="29" t="s">
        <v>0</v>
      </c>
      <c r="B1" s="29" t="s">
        <v>1</v>
      </c>
      <c r="D1" s="4">
        <v>43374</v>
      </c>
      <c r="E1" s="4">
        <v>43393</v>
      </c>
      <c r="F1" s="4">
        <v>43399</v>
      </c>
      <c r="G1" s="4">
        <v>43421</v>
      </c>
      <c r="H1" s="4">
        <v>43470</v>
      </c>
      <c r="I1" s="4">
        <v>43492</v>
      </c>
      <c r="J1" s="4">
        <v>43505</v>
      </c>
      <c r="K1" s="4">
        <v>43541</v>
      </c>
      <c r="L1" s="4">
        <v>43548</v>
      </c>
      <c r="M1" s="4">
        <v>43562</v>
      </c>
      <c r="N1" s="4">
        <v>43575</v>
      </c>
      <c r="O1" s="4">
        <v>43617</v>
      </c>
      <c r="P1" s="4">
        <v>43621</v>
      </c>
      <c r="Q1" s="4">
        <v>43622</v>
      </c>
      <c r="R1" s="4">
        <v>43632</v>
      </c>
      <c r="S1" s="4">
        <v>43652</v>
      </c>
      <c r="T1" s="4">
        <v>43653</v>
      </c>
      <c r="U1" s="4">
        <v>43660</v>
      </c>
      <c r="V1" s="4">
        <v>43662</v>
      </c>
      <c r="W1" s="4">
        <v>43667</v>
      </c>
      <c r="X1" s="4">
        <v>43671</v>
      </c>
      <c r="Y1" s="4">
        <v>43673</v>
      </c>
      <c r="Z1" s="4">
        <v>43681</v>
      </c>
      <c r="AA1" s="4">
        <v>43682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</row>
    <row r="2" spans="1:209" ht="32.1" customHeight="1">
      <c r="A2" s="29"/>
      <c r="B2" s="29"/>
      <c r="D2" s="13" t="s">
        <v>20</v>
      </c>
      <c r="E2" s="13" t="s">
        <v>26</v>
      </c>
      <c r="F2" s="13" t="s">
        <v>23</v>
      </c>
      <c r="G2" s="13" t="s">
        <v>23</v>
      </c>
      <c r="H2" s="13" t="s">
        <v>23</v>
      </c>
      <c r="I2" s="13" t="s">
        <v>23</v>
      </c>
      <c r="J2" s="13" t="s">
        <v>23</v>
      </c>
      <c r="K2" s="13" t="s">
        <v>26</v>
      </c>
      <c r="L2" s="13" t="s">
        <v>23</v>
      </c>
      <c r="M2" s="13" t="s">
        <v>23</v>
      </c>
      <c r="N2" s="13" t="s">
        <v>155</v>
      </c>
      <c r="O2" s="13" t="s">
        <v>29</v>
      </c>
      <c r="P2" s="13" t="s">
        <v>28</v>
      </c>
      <c r="Q2" s="13" t="s">
        <v>28</v>
      </c>
      <c r="R2" s="22" t="s">
        <v>29</v>
      </c>
      <c r="S2" s="13" t="s">
        <v>26</v>
      </c>
      <c r="T2" s="13" t="s">
        <v>26</v>
      </c>
      <c r="U2" s="13" t="s">
        <v>17</v>
      </c>
      <c r="V2" s="13" t="s">
        <v>29</v>
      </c>
      <c r="W2" s="13" t="s">
        <v>17</v>
      </c>
      <c r="X2" s="13" t="s">
        <v>155</v>
      </c>
      <c r="Y2" s="13" t="s">
        <v>29</v>
      </c>
      <c r="Z2" s="13" t="s">
        <v>371</v>
      </c>
      <c r="AA2" s="13" t="s">
        <v>26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4"/>
      <c r="AR2" s="14"/>
      <c r="AS2" s="14"/>
      <c r="AT2" s="14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3"/>
      <c r="CN2" s="13"/>
      <c r="CO2" s="13"/>
      <c r="CP2" s="13"/>
      <c r="CQ2" s="14"/>
      <c r="CR2" s="14"/>
      <c r="CS2" s="14"/>
      <c r="CT2" s="14"/>
      <c r="CU2" s="14"/>
      <c r="CV2" s="14"/>
      <c r="CW2" s="14"/>
      <c r="CX2" s="14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</row>
    <row r="3" spans="1:209">
      <c r="A3" s="2" t="s">
        <v>96</v>
      </c>
      <c r="B3" s="1">
        <f t="shared" ref="B3:B34" si="0">SUM(D3:AAH3)</f>
        <v>35</v>
      </c>
      <c r="E3" s="1">
        <v>5</v>
      </c>
      <c r="H3" s="1">
        <v>3</v>
      </c>
      <c r="K3" s="1">
        <v>3</v>
      </c>
      <c r="L3" s="1">
        <v>9</v>
      </c>
      <c r="S3" s="1">
        <v>10</v>
      </c>
      <c r="Z3" s="1">
        <v>5</v>
      </c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</row>
    <row r="4" spans="1:209">
      <c r="A4" s="2" t="s">
        <v>275</v>
      </c>
      <c r="B4" s="1">
        <f t="shared" si="0"/>
        <v>20</v>
      </c>
      <c r="S4" s="1">
        <v>10</v>
      </c>
      <c r="T4" s="1">
        <v>10</v>
      </c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</row>
    <row r="5" spans="1:209">
      <c r="A5" s="2" t="s">
        <v>276</v>
      </c>
      <c r="B5" s="1">
        <f t="shared" si="0"/>
        <v>18</v>
      </c>
      <c r="S5" s="1">
        <v>8</v>
      </c>
      <c r="W5" s="1">
        <v>5</v>
      </c>
      <c r="Y5" s="1">
        <v>5</v>
      </c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ht="15" customHeight="1">
      <c r="A6" s="2" t="s">
        <v>161</v>
      </c>
      <c r="B6" s="1">
        <f t="shared" si="0"/>
        <v>15</v>
      </c>
      <c r="N6" s="1">
        <v>5</v>
      </c>
      <c r="O6" s="1">
        <v>5</v>
      </c>
      <c r="V6" s="1">
        <v>5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</row>
    <row r="7" spans="1:209">
      <c r="A7" s="2" t="s">
        <v>127</v>
      </c>
      <c r="B7" s="1">
        <f t="shared" si="0"/>
        <v>14</v>
      </c>
      <c r="I7" s="1">
        <v>9</v>
      </c>
      <c r="J7" s="1">
        <v>5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</row>
    <row r="8" spans="1:209">
      <c r="A8" s="2" t="s">
        <v>130</v>
      </c>
      <c r="B8" s="1">
        <f t="shared" si="0"/>
        <v>13</v>
      </c>
      <c r="K8" s="1">
        <v>4</v>
      </c>
      <c r="L8" s="1">
        <v>5</v>
      </c>
      <c r="AA8" s="1">
        <v>4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</row>
    <row r="9" spans="1:209">
      <c r="A9" s="2" t="s">
        <v>54</v>
      </c>
      <c r="B9" s="1">
        <f t="shared" si="0"/>
        <v>12</v>
      </c>
      <c r="D9" s="1">
        <v>4</v>
      </c>
      <c r="AA9" s="1">
        <v>8</v>
      </c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</row>
    <row r="10" spans="1:209">
      <c r="A10" s="2" t="s">
        <v>95</v>
      </c>
      <c r="B10" s="1">
        <f t="shared" si="0"/>
        <v>11</v>
      </c>
      <c r="G10" s="1">
        <v>5</v>
      </c>
      <c r="S10" s="1">
        <v>6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</row>
    <row r="11" spans="1:209">
      <c r="A11" s="2" t="s">
        <v>38</v>
      </c>
      <c r="B11" s="1">
        <f t="shared" si="0"/>
        <v>11</v>
      </c>
      <c r="N11" s="1">
        <v>4</v>
      </c>
      <c r="R11" s="1">
        <v>5</v>
      </c>
      <c r="AA11" s="1">
        <v>2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</row>
    <row r="12" spans="1:209">
      <c r="A12" s="2" t="s">
        <v>117</v>
      </c>
      <c r="B12" s="1">
        <f t="shared" si="0"/>
        <v>10</v>
      </c>
      <c r="H12" s="1">
        <v>5</v>
      </c>
      <c r="K12" s="1">
        <v>5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</row>
    <row r="13" spans="1:209">
      <c r="A13" s="2" t="s">
        <v>282</v>
      </c>
      <c r="B13" s="1">
        <f t="shared" si="0"/>
        <v>10</v>
      </c>
      <c r="T13" s="1">
        <v>10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</row>
    <row r="14" spans="1:209">
      <c r="A14" s="2" t="s">
        <v>107</v>
      </c>
      <c r="B14" s="1">
        <f t="shared" si="0"/>
        <v>9</v>
      </c>
      <c r="F14" s="1">
        <v>5</v>
      </c>
      <c r="S14" s="1">
        <v>4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</row>
    <row r="15" spans="1:209">
      <c r="A15" s="2" t="s">
        <v>218</v>
      </c>
      <c r="B15" s="1">
        <f t="shared" si="0"/>
        <v>9</v>
      </c>
      <c r="P15" s="1">
        <v>5</v>
      </c>
      <c r="T15" s="1">
        <v>4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</row>
    <row r="16" spans="1:209">
      <c r="A16" s="2" t="s">
        <v>139</v>
      </c>
      <c r="B16" s="1">
        <f t="shared" si="0"/>
        <v>8</v>
      </c>
      <c r="L16" s="1">
        <v>4</v>
      </c>
      <c r="R16" s="1">
        <v>4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</row>
    <row r="17" spans="1:209">
      <c r="A17" s="2" t="s">
        <v>250</v>
      </c>
      <c r="B17" s="1">
        <f t="shared" si="0"/>
        <v>8</v>
      </c>
      <c r="S17" s="1">
        <v>6</v>
      </c>
      <c r="T17" s="1">
        <v>2</v>
      </c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</row>
    <row r="18" spans="1:209">
      <c r="A18" s="2" t="s">
        <v>367</v>
      </c>
      <c r="B18" s="1">
        <f t="shared" si="0"/>
        <v>7</v>
      </c>
      <c r="V18" s="1">
        <v>2</v>
      </c>
      <c r="X18" s="1">
        <v>5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</row>
    <row r="19" spans="1:209">
      <c r="A19" s="2" t="s">
        <v>329</v>
      </c>
      <c r="B19" s="1">
        <f t="shared" si="0"/>
        <v>6</v>
      </c>
      <c r="V19" s="1">
        <v>1</v>
      </c>
      <c r="AA19" s="1">
        <v>5</v>
      </c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</row>
    <row r="20" spans="1:209">
      <c r="A20" s="2" t="s">
        <v>190</v>
      </c>
      <c r="B20" s="1">
        <f t="shared" si="0"/>
        <v>5</v>
      </c>
      <c r="U20" s="1">
        <v>5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</row>
    <row r="21" spans="1:209">
      <c r="A21" s="2" t="s">
        <v>24</v>
      </c>
      <c r="B21" s="1">
        <f t="shared" si="0"/>
        <v>5</v>
      </c>
      <c r="D21" s="1">
        <v>5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</row>
    <row r="22" spans="1:209">
      <c r="A22" s="2" t="s">
        <v>251</v>
      </c>
      <c r="B22" s="1">
        <f t="shared" si="0"/>
        <v>5</v>
      </c>
      <c r="Q22" s="1">
        <v>5</v>
      </c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</row>
    <row r="23" spans="1:209">
      <c r="A23" s="18" t="s">
        <v>265</v>
      </c>
      <c r="B23" s="1">
        <f t="shared" si="0"/>
        <v>5</v>
      </c>
      <c r="R23" s="1">
        <v>5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</row>
    <row r="24" spans="1:209">
      <c r="A24" s="2" t="s">
        <v>157</v>
      </c>
      <c r="B24" s="1">
        <f t="shared" si="0"/>
        <v>5</v>
      </c>
      <c r="N24" s="1">
        <v>5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</row>
    <row r="25" spans="1:209">
      <c r="A25" s="2" t="s">
        <v>230</v>
      </c>
      <c r="B25" s="1">
        <f t="shared" si="0"/>
        <v>5</v>
      </c>
      <c r="P25" s="1">
        <v>5</v>
      </c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</row>
    <row r="26" spans="1:209">
      <c r="A26" s="2" t="s">
        <v>231</v>
      </c>
      <c r="B26" s="1">
        <f t="shared" si="0"/>
        <v>4</v>
      </c>
      <c r="P26" s="1">
        <v>4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</row>
    <row r="27" spans="1:209">
      <c r="A27" s="2" t="s">
        <v>204</v>
      </c>
      <c r="B27" s="1">
        <f t="shared" si="0"/>
        <v>4</v>
      </c>
      <c r="Z27" s="1">
        <v>4</v>
      </c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</row>
    <row r="28" spans="1:209">
      <c r="A28" s="2" t="s">
        <v>118</v>
      </c>
      <c r="B28" s="1">
        <f t="shared" si="0"/>
        <v>4</v>
      </c>
      <c r="H28" s="1">
        <v>4</v>
      </c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</row>
    <row r="29" spans="1:209">
      <c r="A29" s="2" t="s">
        <v>232</v>
      </c>
      <c r="B29" s="1">
        <f t="shared" si="0"/>
        <v>3</v>
      </c>
      <c r="P29" s="1">
        <v>3</v>
      </c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</row>
    <row r="30" spans="1:209">
      <c r="A30" s="2" t="s">
        <v>134</v>
      </c>
      <c r="B30" s="1">
        <f t="shared" si="0"/>
        <v>3</v>
      </c>
      <c r="L30" s="1">
        <v>3</v>
      </c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</row>
    <row r="31" spans="1:209">
      <c r="A31" s="18" t="s">
        <v>271</v>
      </c>
      <c r="B31" s="1">
        <f t="shared" si="0"/>
        <v>3</v>
      </c>
      <c r="R31" s="1">
        <v>3</v>
      </c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</row>
    <row r="32" spans="1:209">
      <c r="A32" s="2" t="s">
        <v>131</v>
      </c>
      <c r="B32" s="1">
        <f t="shared" si="0"/>
        <v>2</v>
      </c>
      <c r="K32" s="1">
        <v>2</v>
      </c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</row>
    <row r="33" spans="1:209">
      <c r="A33" s="2" t="s">
        <v>111</v>
      </c>
      <c r="B33" s="1">
        <f t="shared" si="0"/>
        <v>0</v>
      </c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</row>
    <row r="34" spans="1:209">
      <c r="A34" s="2"/>
      <c r="B34" s="1">
        <f t="shared" si="0"/>
        <v>0</v>
      </c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</row>
    <row r="35" spans="1:209">
      <c r="A35" s="2"/>
      <c r="B35" s="1">
        <f t="shared" ref="B35:B66" si="1">SUM(D35:AAH35)</f>
        <v>0</v>
      </c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</row>
    <row r="36" spans="1:209">
      <c r="A36" s="2"/>
      <c r="B36" s="1">
        <f t="shared" si="1"/>
        <v>0</v>
      </c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</row>
    <row r="37" spans="1:209">
      <c r="A37" s="2"/>
      <c r="B37" s="1">
        <f t="shared" si="1"/>
        <v>0</v>
      </c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</row>
    <row r="38" spans="1:209">
      <c r="A38" s="2"/>
      <c r="B38" s="1">
        <f t="shared" si="1"/>
        <v>0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</row>
    <row r="39" spans="1:209">
      <c r="A39" s="2"/>
      <c r="B39" s="1">
        <f t="shared" si="1"/>
        <v>0</v>
      </c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</row>
    <row r="40" spans="1:209">
      <c r="A40" s="2"/>
      <c r="B40" s="1">
        <f t="shared" si="1"/>
        <v>0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</row>
    <row r="41" spans="1:209">
      <c r="A41" s="2"/>
      <c r="B41" s="1">
        <f t="shared" si="1"/>
        <v>0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</row>
    <row r="42" spans="1:209">
      <c r="A42" s="2"/>
      <c r="B42" s="1">
        <f t="shared" si="1"/>
        <v>0</v>
      </c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</row>
    <row r="43" spans="1:209">
      <c r="A43" s="2"/>
      <c r="B43" s="1">
        <f t="shared" si="1"/>
        <v>0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</row>
    <row r="44" spans="1:209">
      <c r="A44" s="2"/>
      <c r="B44" s="1">
        <f t="shared" si="1"/>
        <v>0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</row>
    <row r="45" spans="1:209">
      <c r="A45" s="2"/>
      <c r="B45" s="1">
        <f t="shared" si="1"/>
        <v>0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</row>
    <row r="46" spans="1:209">
      <c r="A46" s="2"/>
      <c r="B46" s="1">
        <f t="shared" si="1"/>
        <v>0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</row>
    <row r="47" spans="1:209">
      <c r="A47" s="2"/>
      <c r="B47" s="1">
        <f t="shared" si="1"/>
        <v>0</v>
      </c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</row>
    <row r="48" spans="1:209">
      <c r="A48" s="2"/>
      <c r="B48" s="1">
        <f t="shared" si="1"/>
        <v>0</v>
      </c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</row>
    <row r="49" spans="1:209">
      <c r="A49" s="2"/>
      <c r="B49" s="1">
        <f t="shared" si="1"/>
        <v>0</v>
      </c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</row>
    <row r="50" spans="1:209">
      <c r="A50" s="2"/>
      <c r="B50" s="1">
        <f t="shared" si="1"/>
        <v>0</v>
      </c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</row>
    <row r="51" spans="1:209">
      <c r="A51" s="2"/>
      <c r="B51" s="1">
        <f t="shared" si="1"/>
        <v>0</v>
      </c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</row>
    <row r="52" spans="1:209">
      <c r="A52" s="2"/>
      <c r="B52" s="1">
        <f t="shared" si="1"/>
        <v>0</v>
      </c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</row>
    <row r="53" spans="1:209">
      <c r="A53" s="2"/>
      <c r="B53" s="1">
        <f t="shared" si="1"/>
        <v>0</v>
      </c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</row>
    <row r="54" spans="1:209">
      <c r="A54" s="2"/>
      <c r="B54" s="1">
        <f t="shared" si="1"/>
        <v>0</v>
      </c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</row>
    <row r="55" spans="1:209">
      <c r="A55" s="2"/>
      <c r="B55" s="1">
        <f t="shared" si="1"/>
        <v>0</v>
      </c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</row>
    <row r="56" spans="1:209">
      <c r="A56" s="2"/>
      <c r="B56" s="1">
        <f t="shared" si="1"/>
        <v>0</v>
      </c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</row>
    <row r="57" spans="1:209">
      <c r="A57" s="2"/>
      <c r="B57" s="1">
        <f t="shared" si="1"/>
        <v>0</v>
      </c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</row>
    <row r="58" spans="1:209">
      <c r="A58" s="2"/>
      <c r="B58" s="1">
        <f t="shared" si="1"/>
        <v>0</v>
      </c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</row>
    <row r="59" spans="1:209">
      <c r="A59" s="2"/>
      <c r="B59" s="1">
        <f t="shared" si="1"/>
        <v>0</v>
      </c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</row>
    <row r="60" spans="1:209">
      <c r="A60" s="2"/>
      <c r="B60" s="1">
        <f t="shared" si="1"/>
        <v>0</v>
      </c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</row>
    <row r="61" spans="1:209">
      <c r="A61" s="2"/>
      <c r="B61" s="1">
        <f t="shared" si="1"/>
        <v>0</v>
      </c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</row>
    <row r="62" spans="1:209">
      <c r="A62" s="2"/>
      <c r="B62" s="1">
        <f t="shared" si="1"/>
        <v>0</v>
      </c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</row>
    <row r="63" spans="1:209">
      <c r="A63" s="2"/>
      <c r="B63" s="1">
        <f t="shared" si="1"/>
        <v>0</v>
      </c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</row>
    <row r="64" spans="1:209">
      <c r="A64" s="2"/>
      <c r="B64" s="1">
        <f t="shared" si="1"/>
        <v>0</v>
      </c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</row>
    <row r="65" spans="1:209">
      <c r="A65" s="2"/>
      <c r="B65" s="1">
        <f t="shared" si="1"/>
        <v>0</v>
      </c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</row>
    <row r="66" spans="1:209">
      <c r="A66" s="2"/>
      <c r="B66" s="1">
        <f t="shared" si="1"/>
        <v>0</v>
      </c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</row>
    <row r="67" spans="1:209">
      <c r="A67" s="2"/>
      <c r="B67" s="1">
        <f t="shared" ref="B67:B98" si="2">SUM(D67:AAH67)</f>
        <v>0</v>
      </c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</row>
    <row r="68" spans="1:209">
      <c r="A68" s="2"/>
      <c r="B68" s="1">
        <f t="shared" si="2"/>
        <v>0</v>
      </c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</row>
    <row r="69" spans="1:209">
      <c r="A69" s="2"/>
      <c r="B69" s="1">
        <f t="shared" si="2"/>
        <v>0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</row>
    <row r="70" spans="1:209">
      <c r="A70" s="2"/>
      <c r="B70" s="1">
        <f t="shared" si="2"/>
        <v>0</v>
      </c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</row>
    <row r="71" spans="1:209">
      <c r="A71" s="2"/>
      <c r="B71" s="1">
        <f t="shared" si="2"/>
        <v>0</v>
      </c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</row>
    <row r="72" spans="1:209">
      <c r="A72" s="2"/>
      <c r="B72" s="1">
        <f t="shared" si="2"/>
        <v>0</v>
      </c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</row>
    <row r="73" spans="1:209">
      <c r="A73" s="2"/>
      <c r="B73" s="1">
        <f t="shared" si="2"/>
        <v>0</v>
      </c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</row>
    <row r="74" spans="1:209">
      <c r="A74" s="2"/>
      <c r="B74" s="1">
        <f t="shared" si="2"/>
        <v>0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</row>
    <row r="75" spans="1:209">
      <c r="A75" s="2"/>
      <c r="B75" s="1">
        <f t="shared" si="2"/>
        <v>0</v>
      </c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</row>
    <row r="76" spans="1:209">
      <c r="A76" s="2"/>
      <c r="B76" s="1">
        <f t="shared" si="2"/>
        <v>0</v>
      </c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</row>
    <row r="77" spans="1:209">
      <c r="A77" s="2"/>
      <c r="B77" s="1">
        <f t="shared" si="2"/>
        <v>0</v>
      </c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</row>
    <row r="78" spans="1:209">
      <c r="A78" s="2"/>
      <c r="B78" s="1">
        <f t="shared" si="2"/>
        <v>0</v>
      </c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</row>
    <row r="79" spans="1:209">
      <c r="A79" s="2"/>
      <c r="B79" s="1">
        <f t="shared" si="2"/>
        <v>0</v>
      </c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</row>
    <row r="80" spans="1:209">
      <c r="A80" s="2"/>
      <c r="B80" s="1">
        <f t="shared" si="2"/>
        <v>0</v>
      </c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</row>
    <row r="81" spans="1:209">
      <c r="A81" s="2"/>
      <c r="B81" s="1">
        <f t="shared" si="2"/>
        <v>0</v>
      </c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</row>
    <row r="82" spans="1:209">
      <c r="A82" s="2"/>
      <c r="B82" s="1">
        <f t="shared" si="2"/>
        <v>0</v>
      </c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</row>
    <row r="83" spans="1:209">
      <c r="A83" s="2"/>
      <c r="B83" s="1">
        <f t="shared" si="2"/>
        <v>0</v>
      </c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</row>
    <row r="84" spans="1:209">
      <c r="A84" s="2"/>
      <c r="B84" s="1">
        <f t="shared" si="2"/>
        <v>0</v>
      </c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</row>
    <row r="85" spans="1:209">
      <c r="A85" s="2"/>
      <c r="B85" s="1">
        <f t="shared" si="2"/>
        <v>0</v>
      </c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</row>
    <row r="86" spans="1:209">
      <c r="A86" s="2"/>
      <c r="B86" s="1">
        <f t="shared" si="2"/>
        <v>0</v>
      </c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</row>
    <row r="87" spans="1:209">
      <c r="A87" s="2"/>
      <c r="B87" s="1">
        <f t="shared" si="2"/>
        <v>0</v>
      </c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</row>
    <row r="88" spans="1:209">
      <c r="A88" s="2"/>
      <c r="B88" s="1">
        <f t="shared" si="2"/>
        <v>0</v>
      </c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</row>
    <row r="89" spans="1:209">
      <c r="A89" s="2"/>
      <c r="B89" s="1">
        <f t="shared" si="2"/>
        <v>0</v>
      </c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</row>
    <row r="90" spans="1:209">
      <c r="A90" s="2"/>
      <c r="B90" s="1">
        <f t="shared" si="2"/>
        <v>0</v>
      </c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</row>
    <row r="91" spans="1:209">
      <c r="A91" s="2"/>
      <c r="B91" s="1">
        <f t="shared" si="2"/>
        <v>0</v>
      </c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</row>
    <row r="92" spans="1:209">
      <c r="A92" s="2"/>
      <c r="B92" s="1">
        <f t="shared" si="2"/>
        <v>0</v>
      </c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</row>
    <row r="93" spans="1:209">
      <c r="A93" s="2"/>
      <c r="B93" s="1">
        <f t="shared" si="2"/>
        <v>0</v>
      </c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</row>
    <row r="94" spans="1:209">
      <c r="A94" s="2"/>
      <c r="B94" s="1">
        <f t="shared" si="2"/>
        <v>0</v>
      </c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</row>
    <row r="95" spans="1:209">
      <c r="A95" s="2"/>
      <c r="B95" s="1">
        <f t="shared" si="2"/>
        <v>0</v>
      </c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</row>
    <row r="96" spans="1:209">
      <c r="A96" s="2"/>
      <c r="B96" s="1">
        <f t="shared" si="2"/>
        <v>0</v>
      </c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</row>
    <row r="97" spans="1:209">
      <c r="A97" s="2"/>
      <c r="B97" s="1">
        <f t="shared" si="2"/>
        <v>0</v>
      </c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</row>
    <row r="98" spans="1:209">
      <c r="A98" s="2"/>
      <c r="B98" s="1">
        <f t="shared" si="2"/>
        <v>0</v>
      </c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</row>
    <row r="99" spans="1:209">
      <c r="A99" s="2"/>
      <c r="B99" s="1">
        <f t="shared" ref="B99:B130" si="3">SUM(D99:AAH99)</f>
        <v>0</v>
      </c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</row>
    <row r="100" spans="1:209">
      <c r="A100" s="2"/>
      <c r="B100" s="1">
        <f t="shared" si="3"/>
        <v>0</v>
      </c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</row>
    <row r="101" spans="1:209">
      <c r="A101" s="2"/>
      <c r="B101" s="1">
        <f t="shared" si="3"/>
        <v>0</v>
      </c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</row>
    <row r="102" spans="1:209">
      <c r="A102" s="2"/>
      <c r="B102" s="1">
        <f t="shared" si="3"/>
        <v>0</v>
      </c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</row>
    <row r="103" spans="1:209">
      <c r="A103" s="2"/>
      <c r="B103" s="1">
        <f t="shared" si="3"/>
        <v>0</v>
      </c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</row>
    <row r="104" spans="1:209">
      <c r="A104" s="2"/>
      <c r="B104" s="1">
        <f t="shared" si="3"/>
        <v>0</v>
      </c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</row>
    <row r="105" spans="1:209">
      <c r="A105" s="2"/>
      <c r="B105" s="1">
        <f t="shared" si="3"/>
        <v>0</v>
      </c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</row>
    <row r="106" spans="1:209">
      <c r="A106" s="2"/>
      <c r="B106" s="1">
        <f t="shared" si="3"/>
        <v>0</v>
      </c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</row>
    <row r="107" spans="1:209">
      <c r="A107" s="2"/>
      <c r="B107" s="1">
        <f t="shared" si="3"/>
        <v>0</v>
      </c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</row>
    <row r="108" spans="1:209">
      <c r="A108" s="2"/>
      <c r="B108" s="1">
        <f t="shared" si="3"/>
        <v>0</v>
      </c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</row>
    <row r="109" spans="1:209">
      <c r="A109" s="2"/>
      <c r="B109" s="1">
        <f t="shared" si="3"/>
        <v>0</v>
      </c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</row>
    <row r="110" spans="1:209">
      <c r="A110" s="2"/>
      <c r="B110" s="1">
        <f t="shared" si="3"/>
        <v>0</v>
      </c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</row>
    <row r="111" spans="1:209">
      <c r="A111" s="2"/>
      <c r="B111" s="1">
        <f t="shared" si="3"/>
        <v>0</v>
      </c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</row>
    <row r="112" spans="1:209">
      <c r="A112" s="2"/>
      <c r="B112" s="1">
        <f t="shared" si="3"/>
        <v>0</v>
      </c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</row>
    <row r="113" spans="1:209">
      <c r="A113" s="2"/>
      <c r="B113" s="1">
        <f t="shared" si="3"/>
        <v>0</v>
      </c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</row>
    <row r="114" spans="1:209">
      <c r="A114" s="2"/>
      <c r="B114" s="1">
        <f t="shared" si="3"/>
        <v>0</v>
      </c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</row>
    <row r="115" spans="1:209">
      <c r="A115" s="2"/>
      <c r="B115" s="1">
        <f t="shared" si="3"/>
        <v>0</v>
      </c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</row>
    <row r="116" spans="1:209">
      <c r="A116" s="2"/>
      <c r="B116" s="1">
        <f t="shared" si="3"/>
        <v>0</v>
      </c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1:209">
      <c r="A117" s="2"/>
      <c r="B117" s="1">
        <f t="shared" si="3"/>
        <v>0</v>
      </c>
    </row>
    <row r="118" spans="1:209">
      <c r="A118" s="2"/>
      <c r="B118" s="1">
        <f t="shared" si="3"/>
        <v>0</v>
      </c>
    </row>
    <row r="119" spans="1:209">
      <c r="A119" s="2"/>
      <c r="B119" s="1">
        <f t="shared" si="3"/>
        <v>0</v>
      </c>
    </row>
    <row r="120" spans="1:209">
      <c r="A120" s="2"/>
      <c r="B120" s="1">
        <f t="shared" si="3"/>
        <v>0</v>
      </c>
    </row>
    <row r="121" spans="1:209">
      <c r="A121" s="2"/>
      <c r="B121" s="1">
        <f t="shared" si="3"/>
        <v>0</v>
      </c>
    </row>
    <row r="122" spans="1:209">
      <c r="A122" s="2"/>
      <c r="B122" s="1">
        <f t="shared" si="3"/>
        <v>0</v>
      </c>
    </row>
    <row r="123" spans="1:209">
      <c r="A123" s="2"/>
      <c r="B123" s="1">
        <f t="shared" si="3"/>
        <v>0</v>
      </c>
    </row>
    <row r="124" spans="1:209">
      <c r="A124" s="2"/>
      <c r="B124" s="1">
        <f t="shared" si="3"/>
        <v>0</v>
      </c>
    </row>
    <row r="125" spans="1:209">
      <c r="A125" s="2"/>
      <c r="B125" s="1">
        <f t="shared" si="3"/>
        <v>0</v>
      </c>
    </row>
    <row r="126" spans="1:209">
      <c r="A126" s="2"/>
      <c r="B126" s="1">
        <f t="shared" si="3"/>
        <v>0</v>
      </c>
    </row>
    <row r="127" spans="1:209">
      <c r="A127" s="2"/>
      <c r="B127" s="1">
        <f t="shared" si="3"/>
        <v>0</v>
      </c>
    </row>
    <row r="128" spans="1:209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SUM(D131:AAH131)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0" si="5">SUM(D163:AAH163)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</sheetData>
  <autoFilter ref="A2:HA170">
    <sortState ref="A4:HA170">
      <sortCondition descending="1" ref="B2:B170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Z173"/>
  <sheetViews>
    <sheetView tabSelected="1" zoomScale="150" zoomScaleNormal="150" zoomScalePageLayoutView="150" workbookViewId="0">
      <pane xSplit="2" ySplit="1" topLeftCell="AF2" activePane="bottomRight" state="frozen"/>
      <selection activeCell="DT2" sqref="DT2"/>
      <selection pane="topRight" activeCell="DT2" sqref="DT2"/>
      <selection pane="bottomLeft" activeCell="DT2" sqref="DT2"/>
      <selection pane="bottomRight" activeCell="AH40" sqref="AH40"/>
    </sheetView>
  </sheetViews>
  <sheetFormatPr defaultColWidth="10.875" defaultRowHeight="15"/>
  <cols>
    <col min="1" max="1" width="37" style="1" bestFit="1" customWidth="1"/>
    <col min="2" max="2" width="10.875" style="1"/>
    <col min="3" max="3" width="2" style="1" customWidth="1"/>
    <col min="4" max="6" width="3.375" style="1" customWidth="1"/>
    <col min="7" max="7" width="5.25" style="1" customWidth="1"/>
    <col min="8" max="9" width="4" style="1" bestFit="1" customWidth="1"/>
    <col min="10" max="10" width="4" style="1" customWidth="1"/>
    <col min="11" max="14" width="4.125" style="1" bestFit="1" customWidth="1"/>
    <col min="15" max="16" width="4.5" style="1" customWidth="1"/>
    <col min="17" max="17" width="5.25" style="1" customWidth="1"/>
    <col min="18" max="18" width="3.875" style="1" customWidth="1"/>
    <col min="19" max="20" width="3.5" style="1" customWidth="1"/>
    <col min="21" max="21" width="3.75" style="1" customWidth="1"/>
    <col min="22" max="22" width="4.125" style="1" customWidth="1"/>
    <col min="23" max="23" width="3.625" style="1" customWidth="1"/>
    <col min="24" max="24" width="3.875" style="1" customWidth="1"/>
    <col min="25" max="25" width="4" style="1" bestFit="1" customWidth="1"/>
    <col min="26" max="29" width="4.125" style="1" bestFit="1" customWidth="1"/>
    <col min="30" max="35" width="3.875" style="1" bestFit="1" customWidth="1"/>
    <col min="36" max="37" width="4.125" style="1" bestFit="1" customWidth="1"/>
    <col min="38" max="39" width="4" style="1" bestFit="1" customWidth="1"/>
    <col min="40" max="40" width="4.125" style="1" customWidth="1"/>
    <col min="41" max="41" width="3.625" style="1" customWidth="1"/>
    <col min="42" max="42" width="3.875" style="1" customWidth="1"/>
    <col min="43" max="45" width="3.875" style="1" bestFit="1" customWidth="1"/>
    <col min="46" max="47" width="4" style="1" bestFit="1" customWidth="1"/>
    <col min="48" max="50" width="3.875" style="1" bestFit="1" customWidth="1"/>
    <col min="51" max="56" width="3.5" style="1" customWidth="1"/>
    <col min="57" max="62" width="3.125" style="1" customWidth="1"/>
    <col min="63" max="63" width="3.75" style="1" customWidth="1"/>
    <col min="64" max="65" width="3.625" style="1" customWidth="1"/>
    <col min="66" max="67" width="3.875" style="1" customWidth="1"/>
    <col min="68" max="69" width="3.5" style="1" customWidth="1"/>
    <col min="70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" style="11" bestFit="1" customWidth="1"/>
    <col min="83" max="84" width="3.875" style="11" bestFit="1" customWidth="1"/>
    <col min="85" max="85" width="5.375" style="11" bestFit="1" customWidth="1"/>
    <col min="86" max="88" width="4.5" style="11" customWidth="1"/>
    <col min="89" max="92" width="3.875" style="11" customWidth="1"/>
    <col min="93" max="93" width="4.125" style="11" customWidth="1"/>
    <col min="94" max="100" width="3.875" style="11" customWidth="1"/>
    <col min="101" max="114" width="5" style="1" customWidth="1"/>
    <col min="115" max="127" width="4.5" style="1" customWidth="1"/>
    <col min="128" max="129" width="4" style="1" bestFit="1" customWidth="1"/>
    <col min="130" max="131" width="4" style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59" width="5" style="1" customWidth="1"/>
    <col min="160" max="204" width="3.875" style="11" customWidth="1"/>
    <col min="205" max="16384" width="10.875" style="1"/>
  </cols>
  <sheetData>
    <row r="1" spans="1:234" s="3" customFormat="1" ht="48" customHeight="1">
      <c r="A1" s="29" t="s">
        <v>0</v>
      </c>
      <c r="B1" s="29" t="s">
        <v>1</v>
      </c>
      <c r="D1" s="4">
        <v>43373</v>
      </c>
      <c r="E1" s="4">
        <v>43374</v>
      </c>
      <c r="F1" s="4">
        <v>43428</v>
      </c>
      <c r="G1" s="4">
        <v>43393</v>
      </c>
      <c r="H1" s="4">
        <v>43421</v>
      </c>
      <c r="I1" s="4">
        <v>43470</v>
      </c>
      <c r="J1" s="4">
        <v>43492</v>
      </c>
      <c r="K1" s="4">
        <v>43505</v>
      </c>
      <c r="L1" s="4">
        <v>43541</v>
      </c>
      <c r="M1" s="4">
        <v>43548</v>
      </c>
      <c r="N1" s="4">
        <v>43562</v>
      </c>
      <c r="O1" s="4">
        <v>43575</v>
      </c>
      <c r="P1" s="4">
        <v>43617</v>
      </c>
      <c r="Q1" s="4">
        <v>43618</v>
      </c>
      <c r="R1" s="4">
        <v>43625</v>
      </c>
      <c r="S1" s="4">
        <v>43621</v>
      </c>
      <c r="T1" s="4">
        <v>43622</v>
      </c>
      <c r="U1" s="4">
        <v>43624</v>
      </c>
      <c r="V1" s="4">
        <v>43632</v>
      </c>
      <c r="W1" s="4">
        <v>43642</v>
      </c>
      <c r="X1" s="4">
        <v>43652</v>
      </c>
      <c r="Y1" s="4">
        <v>43653</v>
      </c>
      <c r="Z1" s="4">
        <v>43649</v>
      </c>
      <c r="AA1" s="4">
        <v>43659</v>
      </c>
      <c r="AB1" s="4">
        <v>43660</v>
      </c>
      <c r="AC1" s="4">
        <v>43662</v>
      </c>
      <c r="AD1" s="4">
        <v>43667</v>
      </c>
      <c r="AE1" s="4">
        <v>43673</v>
      </c>
      <c r="AF1" s="4">
        <v>43681</v>
      </c>
      <c r="AG1" s="4">
        <v>43682</v>
      </c>
      <c r="AH1" s="4">
        <v>43683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234" ht="32.1" customHeight="1">
      <c r="A2" s="29"/>
      <c r="B2" s="29"/>
      <c r="D2" s="13" t="s">
        <v>20</v>
      </c>
      <c r="E2" s="13" t="s">
        <v>20</v>
      </c>
      <c r="F2" s="13" t="s">
        <v>23</v>
      </c>
      <c r="G2" s="13" t="s">
        <v>26</v>
      </c>
      <c r="H2" s="13" t="s">
        <v>23</v>
      </c>
      <c r="I2" s="13" t="s">
        <v>23</v>
      </c>
      <c r="J2" s="13" t="s">
        <v>23</v>
      </c>
      <c r="K2" s="13" t="s">
        <v>23</v>
      </c>
      <c r="L2" s="13" t="s">
        <v>26</v>
      </c>
      <c r="M2" s="13" t="s">
        <v>23</v>
      </c>
      <c r="N2" s="13" t="s">
        <v>23</v>
      </c>
      <c r="O2" s="13" t="s">
        <v>155</v>
      </c>
      <c r="P2" s="13" t="s">
        <v>29</v>
      </c>
      <c r="Q2" s="13" t="s">
        <v>27</v>
      </c>
      <c r="R2" s="13" t="s">
        <v>27</v>
      </c>
      <c r="S2" s="13" t="s">
        <v>28</v>
      </c>
      <c r="T2" s="13" t="s">
        <v>28</v>
      </c>
      <c r="U2" s="19" t="s">
        <v>25</v>
      </c>
      <c r="V2" s="22" t="s">
        <v>29</v>
      </c>
      <c r="W2" s="13" t="s">
        <v>28</v>
      </c>
      <c r="X2" s="13" t="s">
        <v>26</v>
      </c>
      <c r="Y2" s="13" t="s">
        <v>26</v>
      </c>
      <c r="Z2" s="13" t="s">
        <v>23</v>
      </c>
      <c r="AA2" s="13" t="s">
        <v>25</v>
      </c>
      <c r="AB2" s="13" t="s">
        <v>17</v>
      </c>
      <c r="AC2" s="13" t="s">
        <v>29</v>
      </c>
      <c r="AD2" s="13" t="s">
        <v>17</v>
      </c>
      <c r="AE2" s="13" t="s">
        <v>29</v>
      </c>
      <c r="AF2" s="13" t="s">
        <v>371</v>
      </c>
      <c r="AG2" s="13" t="s">
        <v>26</v>
      </c>
      <c r="AH2" s="13" t="s">
        <v>385</v>
      </c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4"/>
      <c r="AX2" s="14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3"/>
      <c r="CL2" s="13"/>
      <c r="CM2" s="13"/>
      <c r="CN2" s="13"/>
      <c r="CO2" s="14"/>
      <c r="CP2" s="14"/>
      <c r="CQ2" s="14"/>
      <c r="CR2" s="14"/>
      <c r="CS2" s="14"/>
      <c r="CT2" s="14"/>
      <c r="CU2" s="14"/>
      <c r="CV2" s="14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</row>
    <row r="3" spans="1:234">
      <c r="A3" s="2" t="s">
        <v>107</v>
      </c>
      <c r="B3" s="1">
        <f t="shared" ref="B3:B34" si="0">SUM(D3:AAF3)</f>
        <v>60</v>
      </c>
      <c r="I3" s="1">
        <v>5</v>
      </c>
      <c r="K3" s="1">
        <v>5</v>
      </c>
      <c r="L3" s="1">
        <v>4</v>
      </c>
      <c r="V3" s="1">
        <v>7</v>
      </c>
      <c r="X3" s="1">
        <v>8</v>
      </c>
      <c r="Y3" s="1">
        <v>16</v>
      </c>
      <c r="Z3" s="1">
        <v>10</v>
      </c>
      <c r="AB3" s="1">
        <v>5</v>
      </c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34">
      <c r="A4" s="2" t="s">
        <v>190</v>
      </c>
      <c r="B4" s="1">
        <f t="shared" si="0"/>
        <v>56</v>
      </c>
      <c r="Q4" s="1">
        <v>10</v>
      </c>
      <c r="S4" s="1">
        <v>5</v>
      </c>
      <c r="X4" s="1">
        <v>16</v>
      </c>
      <c r="Y4" s="1">
        <v>16</v>
      </c>
      <c r="AB4" s="1">
        <v>4</v>
      </c>
      <c r="AD4" s="1">
        <v>5</v>
      </c>
      <c r="BH4" s="16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34">
      <c r="A5" s="2" t="s">
        <v>95</v>
      </c>
      <c r="B5" s="1">
        <f t="shared" si="0"/>
        <v>35</v>
      </c>
      <c r="G5" s="1">
        <v>5</v>
      </c>
      <c r="H5" s="1">
        <v>4</v>
      </c>
      <c r="I5" s="1">
        <v>4</v>
      </c>
      <c r="J5" s="1">
        <v>5</v>
      </c>
      <c r="L5" s="1">
        <v>5</v>
      </c>
      <c r="M5" s="1">
        <v>2</v>
      </c>
      <c r="N5" s="1">
        <v>5</v>
      </c>
      <c r="W5" s="1">
        <v>5</v>
      </c>
      <c r="BH5" s="16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34">
      <c r="A6" s="2" t="s">
        <v>111</v>
      </c>
      <c r="B6" s="1">
        <f t="shared" si="0"/>
        <v>23</v>
      </c>
      <c r="L6" s="1">
        <v>3</v>
      </c>
      <c r="R6" s="1">
        <v>5</v>
      </c>
      <c r="Y6" s="1">
        <v>10</v>
      </c>
      <c r="AF6" s="1">
        <v>5</v>
      </c>
      <c r="BH6" s="16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</row>
    <row r="7" spans="1:234">
      <c r="A7" s="2" t="s">
        <v>96</v>
      </c>
      <c r="B7" s="1">
        <f t="shared" si="0"/>
        <v>21</v>
      </c>
      <c r="N7" s="1">
        <v>9</v>
      </c>
      <c r="P7" s="1">
        <v>5</v>
      </c>
      <c r="T7" s="1">
        <v>5</v>
      </c>
      <c r="Y7" s="1">
        <v>2</v>
      </c>
      <c r="BH7" s="16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</row>
    <row r="8" spans="1:234">
      <c r="A8" s="2" t="s">
        <v>38</v>
      </c>
      <c r="B8" s="1">
        <f t="shared" si="0"/>
        <v>15</v>
      </c>
      <c r="D8" s="1">
        <v>5</v>
      </c>
      <c r="E8" s="1">
        <v>5</v>
      </c>
      <c r="O8" s="1">
        <v>5</v>
      </c>
      <c r="BH8" s="16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234">
      <c r="A9" s="2" t="s">
        <v>313</v>
      </c>
      <c r="B9" s="1">
        <f t="shared" si="0"/>
        <v>14</v>
      </c>
      <c r="AA9" s="1">
        <v>5</v>
      </c>
      <c r="AD9" s="1">
        <v>4</v>
      </c>
      <c r="AG9" s="1">
        <v>5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</row>
    <row r="10" spans="1:234">
      <c r="A10" s="2" t="s">
        <v>275</v>
      </c>
      <c r="B10" s="1">
        <f t="shared" si="0"/>
        <v>10</v>
      </c>
      <c r="X10" s="1">
        <v>10</v>
      </c>
      <c r="BH10" s="16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</row>
    <row r="11" spans="1:234">
      <c r="A11" s="2" t="s">
        <v>276</v>
      </c>
      <c r="B11" s="1">
        <f t="shared" si="0"/>
        <v>10</v>
      </c>
      <c r="AA11" s="1">
        <v>4</v>
      </c>
      <c r="AB11" s="1">
        <v>3</v>
      </c>
      <c r="AG11" s="1">
        <v>3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234">
      <c r="A12" s="2" t="s">
        <v>231</v>
      </c>
      <c r="B12" s="1">
        <f t="shared" si="0"/>
        <v>9</v>
      </c>
      <c r="S12" s="1">
        <v>5</v>
      </c>
      <c r="Y12" s="1">
        <v>4</v>
      </c>
      <c r="BH12" s="16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</row>
    <row r="13" spans="1:234" ht="12.95" customHeight="1">
      <c r="A13" s="2" t="s">
        <v>335</v>
      </c>
      <c r="B13" s="1">
        <f t="shared" si="0"/>
        <v>9</v>
      </c>
      <c r="AC13" s="1">
        <v>5</v>
      </c>
      <c r="AG13" s="1">
        <v>4</v>
      </c>
      <c r="BH13" s="16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</row>
    <row r="14" spans="1:234">
      <c r="A14" s="2" t="s">
        <v>250</v>
      </c>
      <c r="B14" s="1">
        <f t="shared" si="0"/>
        <v>9</v>
      </c>
      <c r="T14" s="1">
        <v>5</v>
      </c>
      <c r="W14" s="1">
        <v>4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234">
      <c r="A15" s="2" t="s">
        <v>119</v>
      </c>
      <c r="B15" s="1">
        <f t="shared" si="0"/>
        <v>8</v>
      </c>
      <c r="H15" s="1">
        <v>4</v>
      </c>
      <c r="AF15" s="1">
        <v>4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34">
      <c r="A16" s="2" t="s">
        <v>104</v>
      </c>
      <c r="B16" s="1">
        <f t="shared" si="0"/>
        <v>8</v>
      </c>
      <c r="H16" s="1">
        <v>8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>
      <c r="A17" s="2" t="s">
        <v>204</v>
      </c>
      <c r="B17" s="1">
        <f t="shared" si="0"/>
        <v>8</v>
      </c>
      <c r="X17" s="1">
        <v>8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>
      <c r="A18" s="2" t="s">
        <v>138</v>
      </c>
      <c r="B18" s="1">
        <f t="shared" si="0"/>
        <v>8</v>
      </c>
      <c r="M18" s="1">
        <v>5</v>
      </c>
      <c r="V18" s="1">
        <v>3</v>
      </c>
      <c r="BH18" s="16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>
      <c r="A19" s="2" t="s">
        <v>314</v>
      </c>
      <c r="B19" s="1">
        <f t="shared" si="0"/>
        <v>8</v>
      </c>
      <c r="AA19" s="1">
        <v>3</v>
      </c>
      <c r="AD19" s="1">
        <v>3</v>
      </c>
      <c r="AG19" s="1">
        <v>2</v>
      </c>
      <c r="BH19" s="16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>
      <c r="A20" s="2" t="s">
        <v>326</v>
      </c>
      <c r="B20" s="1">
        <f t="shared" si="0"/>
        <v>8</v>
      </c>
      <c r="P20" s="1">
        <v>4</v>
      </c>
      <c r="AE20" s="1">
        <v>4</v>
      </c>
      <c r="BH20" s="16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>
      <c r="A21" s="2" t="s">
        <v>205</v>
      </c>
      <c r="B21" s="1">
        <f t="shared" si="0"/>
        <v>7</v>
      </c>
      <c r="X21" s="1">
        <v>4</v>
      </c>
      <c r="AF21" s="1">
        <v>3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>
      <c r="A22" s="18" t="s">
        <v>268</v>
      </c>
      <c r="B22" s="1">
        <f t="shared" si="0"/>
        <v>6</v>
      </c>
      <c r="V22" s="1">
        <v>1</v>
      </c>
      <c r="AE22" s="1">
        <v>5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>
      <c r="A23" s="2" t="s">
        <v>277</v>
      </c>
      <c r="B23" s="1">
        <f t="shared" si="0"/>
        <v>6</v>
      </c>
      <c r="X23" s="1">
        <v>6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>
      <c r="A24" s="2" t="s">
        <v>366</v>
      </c>
      <c r="B24" s="1">
        <f t="shared" si="0"/>
        <v>5</v>
      </c>
      <c r="V24" s="1">
        <v>5</v>
      </c>
      <c r="BH24" s="16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>
      <c r="A25" s="2" t="s">
        <v>140</v>
      </c>
      <c r="B25" s="1">
        <f t="shared" si="0"/>
        <v>5</v>
      </c>
      <c r="M25" s="1">
        <v>1</v>
      </c>
      <c r="N25" s="1">
        <v>4</v>
      </c>
      <c r="BH25" s="16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>
      <c r="A26" s="2" t="s">
        <v>93</v>
      </c>
      <c r="B26" s="1">
        <f t="shared" si="0"/>
        <v>5</v>
      </c>
      <c r="F26" s="1">
        <v>5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>
      <c r="A27" s="2" t="s">
        <v>94</v>
      </c>
      <c r="B27" s="1">
        <f t="shared" si="0"/>
        <v>5</v>
      </c>
      <c r="F27" s="1">
        <v>5</v>
      </c>
      <c r="BH27" s="16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>
      <c r="A28" s="2" t="s">
        <v>130</v>
      </c>
      <c r="B28" s="1">
        <f t="shared" si="0"/>
        <v>5</v>
      </c>
      <c r="U28" s="1">
        <v>5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>
      <c r="A29" s="2" t="s">
        <v>120</v>
      </c>
      <c r="B29" s="1">
        <f t="shared" si="0"/>
        <v>5</v>
      </c>
      <c r="H29" s="1">
        <v>5</v>
      </c>
      <c r="BH29" s="16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>
      <c r="A30" s="2" t="s">
        <v>392</v>
      </c>
      <c r="B30" s="1">
        <f t="shared" si="0"/>
        <v>5</v>
      </c>
      <c r="AH30" s="1">
        <v>5</v>
      </c>
      <c r="BH30" s="16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>
      <c r="A31" s="2" t="s">
        <v>233</v>
      </c>
      <c r="B31" s="1">
        <f t="shared" si="0"/>
        <v>5</v>
      </c>
      <c r="S31" s="1">
        <v>5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>
      <c r="A32" s="2" t="s">
        <v>54</v>
      </c>
      <c r="B32" s="1">
        <f t="shared" si="0"/>
        <v>4</v>
      </c>
      <c r="Z32" s="1">
        <v>4</v>
      </c>
      <c r="BH32" s="16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>
      <c r="A33" s="2" t="s">
        <v>162</v>
      </c>
      <c r="B33" s="1">
        <f t="shared" si="0"/>
        <v>4</v>
      </c>
      <c r="O33" s="1">
        <v>4</v>
      </c>
      <c r="BH33" s="16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>
      <c r="A34" s="2" t="s">
        <v>242</v>
      </c>
      <c r="B34" s="1">
        <f t="shared" si="0"/>
        <v>4</v>
      </c>
      <c r="S34" s="1">
        <v>4</v>
      </c>
      <c r="BH34" s="16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>
      <c r="A35" s="2" t="s">
        <v>134</v>
      </c>
      <c r="B35" s="1">
        <f t="shared" ref="B35:B66" si="1">SUM(D35:AAF35)</f>
        <v>4</v>
      </c>
      <c r="M35" s="1">
        <v>4</v>
      </c>
      <c r="BH35" s="16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>
      <c r="A36" s="2" t="s">
        <v>336</v>
      </c>
      <c r="B36" s="1">
        <f t="shared" si="1"/>
        <v>4</v>
      </c>
      <c r="AC36" s="1">
        <v>3</v>
      </c>
      <c r="AG36" s="1">
        <v>1</v>
      </c>
      <c r="BH36" s="16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>
      <c r="A37" s="18" t="s">
        <v>267</v>
      </c>
      <c r="B37" s="1">
        <f t="shared" si="1"/>
        <v>4</v>
      </c>
      <c r="V37" s="1">
        <v>4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>
      <c r="A38" s="2" t="s">
        <v>278</v>
      </c>
      <c r="B38" s="1">
        <f t="shared" si="1"/>
        <v>4</v>
      </c>
      <c r="X38" s="1">
        <v>4</v>
      </c>
      <c r="BH38" s="16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1:204">
      <c r="A39" s="2" t="s">
        <v>234</v>
      </c>
      <c r="B39" s="1">
        <f t="shared" si="1"/>
        <v>4</v>
      </c>
      <c r="S39" s="1">
        <v>4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</row>
    <row r="40" spans="1:204">
      <c r="A40" s="2" t="s">
        <v>105</v>
      </c>
      <c r="B40" s="1">
        <f t="shared" si="1"/>
        <v>3</v>
      </c>
      <c r="I40" s="1">
        <v>3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</row>
    <row r="41" spans="1:204">
      <c r="A41" s="2" t="s">
        <v>139</v>
      </c>
      <c r="B41" s="1">
        <f t="shared" si="1"/>
        <v>3</v>
      </c>
      <c r="M41" s="1">
        <v>3</v>
      </c>
      <c r="BH41" s="16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</row>
    <row r="42" spans="1:204">
      <c r="A42" s="2" t="s">
        <v>279</v>
      </c>
      <c r="B42" s="1">
        <f t="shared" si="1"/>
        <v>2</v>
      </c>
      <c r="X42" s="1">
        <v>2</v>
      </c>
      <c r="BH42" s="16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</row>
    <row r="43" spans="1:204">
      <c r="A43" s="2"/>
      <c r="B43" s="1">
        <f t="shared" si="1"/>
        <v>0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</row>
    <row r="44" spans="1:204">
      <c r="A44" s="2"/>
      <c r="B44" s="1">
        <f t="shared" si="1"/>
        <v>0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</row>
    <row r="45" spans="1:204">
      <c r="A45" s="2"/>
      <c r="B45" s="1">
        <f t="shared" si="1"/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</row>
    <row r="46" spans="1:204">
      <c r="A46" s="2"/>
      <c r="B46" s="1">
        <f t="shared" si="1"/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</row>
    <row r="47" spans="1:204">
      <c r="A47" s="2"/>
      <c r="B47" s="1">
        <f t="shared" si="1"/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</row>
    <row r="48" spans="1:204">
      <c r="A48" s="2"/>
      <c r="B48" s="1">
        <f t="shared" si="1"/>
        <v>0</v>
      </c>
      <c r="BH48" s="16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</row>
    <row r="49" spans="1:204">
      <c r="A49" s="2"/>
      <c r="B49" s="1">
        <f t="shared" si="1"/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</row>
    <row r="50" spans="1:204">
      <c r="A50" s="2"/>
      <c r="B50" s="1">
        <f t="shared" si="1"/>
        <v>0</v>
      </c>
      <c r="BH50" s="16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</row>
    <row r="51" spans="1:204">
      <c r="A51" s="2"/>
      <c r="B51" s="1">
        <f t="shared" si="1"/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</row>
    <row r="52" spans="1:204">
      <c r="A52" s="2"/>
      <c r="B52" s="1">
        <f t="shared" si="1"/>
        <v>0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</row>
    <row r="53" spans="1:204">
      <c r="A53" s="2"/>
      <c r="B53" s="1">
        <f t="shared" si="1"/>
        <v>0</v>
      </c>
      <c r="BH53" s="16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</row>
    <row r="54" spans="1:204">
      <c r="A54" s="2"/>
      <c r="B54" s="1">
        <f t="shared" si="1"/>
        <v>0</v>
      </c>
      <c r="BH54" s="16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</row>
    <row r="55" spans="1:204">
      <c r="A55" s="2"/>
      <c r="B55" s="1">
        <f t="shared" si="1"/>
        <v>0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</row>
    <row r="56" spans="1:204">
      <c r="A56" s="2"/>
      <c r="B56" s="1">
        <f t="shared" si="1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</row>
    <row r="57" spans="1:204">
      <c r="A57" s="2"/>
      <c r="B57" s="1">
        <f t="shared" si="1"/>
        <v>0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</row>
    <row r="58" spans="1:204">
      <c r="A58" s="2"/>
      <c r="B58" s="1">
        <f t="shared" si="1"/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</row>
    <row r="59" spans="1:204">
      <c r="A59" s="2"/>
      <c r="B59" s="1">
        <f t="shared" si="1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</row>
    <row r="60" spans="1:204">
      <c r="A60" s="2"/>
      <c r="B60" s="1">
        <f t="shared" si="1"/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</row>
    <row r="61" spans="1:204">
      <c r="A61" s="2"/>
      <c r="B61" s="1">
        <f t="shared" si="1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</row>
    <row r="62" spans="1:204">
      <c r="A62" s="2"/>
      <c r="B62" s="1">
        <f t="shared" si="1"/>
        <v>0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</row>
    <row r="63" spans="1:204">
      <c r="A63" s="2"/>
      <c r="B63" s="1">
        <f t="shared" si="1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</row>
    <row r="64" spans="1:204">
      <c r="A64" s="2"/>
      <c r="B64" s="1">
        <f t="shared" si="1"/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</row>
    <row r="65" spans="1:204">
      <c r="A65" s="2"/>
      <c r="B65" s="1">
        <f t="shared" si="1"/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</row>
    <row r="66" spans="1:204">
      <c r="A66" s="2"/>
      <c r="B66" s="1">
        <f t="shared" si="1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</row>
    <row r="67" spans="1:204">
      <c r="A67" s="2"/>
      <c r="B67" s="1">
        <f t="shared" ref="B67:B98" si="2">SUM(D67:AAF67)</f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</row>
    <row r="68" spans="1:204">
      <c r="A68" s="2"/>
      <c r="B68" s="1">
        <f t="shared" si="2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</row>
    <row r="69" spans="1:204">
      <c r="A69" s="2"/>
      <c r="B69" s="1">
        <f t="shared" si="2"/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</row>
    <row r="70" spans="1:204">
      <c r="A70" s="2"/>
      <c r="B70" s="1">
        <f t="shared" si="2"/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</row>
    <row r="71" spans="1:204">
      <c r="A71" s="2"/>
      <c r="B71" s="1">
        <f t="shared" si="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</row>
    <row r="72" spans="1:204">
      <c r="A72" s="2"/>
      <c r="B72" s="1">
        <f t="shared" si="2"/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</row>
    <row r="73" spans="1:204">
      <c r="A73" s="2"/>
      <c r="B73" s="1">
        <f t="shared" si="2"/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</row>
    <row r="74" spans="1:204">
      <c r="A74" s="2"/>
      <c r="B74" s="1">
        <f t="shared" si="2"/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</row>
    <row r="75" spans="1:204">
      <c r="A75" s="2"/>
      <c r="B75" s="1">
        <f t="shared" si="2"/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</row>
    <row r="76" spans="1:204">
      <c r="A76" s="2"/>
      <c r="B76" s="1">
        <f t="shared" si="2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</row>
    <row r="77" spans="1:204">
      <c r="A77" s="2"/>
      <c r="B77" s="1">
        <f t="shared" si="2"/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</row>
    <row r="78" spans="1:204">
      <c r="A78" s="2"/>
      <c r="B78" s="1">
        <f t="shared" si="2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</row>
    <row r="79" spans="1:204">
      <c r="A79" s="2"/>
      <c r="B79" s="1">
        <f t="shared" si="2"/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</row>
    <row r="80" spans="1:204">
      <c r="A80" s="2"/>
      <c r="B80" s="1">
        <f t="shared" si="2"/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</row>
    <row r="81" spans="1:204">
      <c r="A81" s="2"/>
      <c r="B81" s="1">
        <f t="shared" si="2"/>
        <v>0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</row>
    <row r="82" spans="1:204">
      <c r="A82" s="2"/>
      <c r="B82" s="1">
        <f t="shared" si="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</row>
    <row r="83" spans="1:204">
      <c r="A83" s="2"/>
      <c r="B83" s="1">
        <f t="shared" si="2"/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</row>
    <row r="84" spans="1:204">
      <c r="A84" s="2"/>
      <c r="B84" s="1">
        <f t="shared" si="2"/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</row>
    <row r="85" spans="1:204">
      <c r="A85" s="2"/>
      <c r="B85" s="1">
        <f t="shared" si="2"/>
        <v>0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</row>
    <row r="86" spans="1:204">
      <c r="A86" s="2"/>
      <c r="B86" s="1">
        <f t="shared" si="2"/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</row>
    <row r="87" spans="1:204">
      <c r="A87" s="2"/>
      <c r="B87" s="1">
        <f t="shared" si="2"/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</row>
    <row r="88" spans="1:204">
      <c r="A88" s="2"/>
      <c r="B88" s="1">
        <f t="shared" si="2"/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</row>
    <row r="89" spans="1:204">
      <c r="A89" s="2"/>
      <c r="B89" s="1">
        <f t="shared" si="2"/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</row>
    <row r="90" spans="1:204">
      <c r="A90" s="2"/>
      <c r="B90" s="1">
        <f t="shared" si="2"/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</row>
    <row r="91" spans="1:204">
      <c r="A91" s="2"/>
      <c r="B91" s="1">
        <f t="shared" si="2"/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</row>
    <row r="92" spans="1:204">
      <c r="A92" s="2"/>
      <c r="B92" s="1">
        <f t="shared" si="2"/>
        <v>0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</row>
    <row r="93" spans="1:204">
      <c r="A93" s="2"/>
      <c r="B93" s="1">
        <f t="shared" si="2"/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</row>
    <row r="94" spans="1:204">
      <c r="A94" s="2"/>
      <c r="B94" s="1">
        <f t="shared" si="2"/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</row>
    <row r="95" spans="1:204">
      <c r="A95" s="2"/>
      <c r="B95" s="1">
        <f t="shared" si="2"/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</row>
    <row r="96" spans="1:204">
      <c r="A96" s="2"/>
      <c r="B96" s="1">
        <f t="shared" si="2"/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</row>
    <row r="97" spans="1:204">
      <c r="A97" s="2"/>
      <c r="B97" s="1">
        <f t="shared" si="2"/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</row>
    <row r="98" spans="1:204">
      <c r="A98" s="2"/>
      <c r="B98" s="1">
        <f t="shared" si="2"/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</row>
    <row r="99" spans="1:204">
      <c r="A99" s="2"/>
      <c r="B99" s="1">
        <f t="shared" ref="B99:B130" si="3">SUM(D99:AAF99)</f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</row>
    <row r="100" spans="1:204">
      <c r="A100" s="2"/>
      <c r="B100" s="1">
        <f t="shared" si="3"/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</row>
    <row r="101" spans="1:204">
      <c r="A101" s="2"/>
      <c r="B101" s="1">
        <f t="shared" si="3"/>
        <v>0</v>
      </c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</row>
    <row r="102" spans="1:204">
      <c r="A102" s="2"/>
      <c r="B102" s="1">
        <f t="shared" si="3"/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</row>
    <row r="103" spans="1:204">
      <c r="A103" s="2"/>
      <c r="B103" s="1">
        <f t="shared" si="3"/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</row>
    <row r="104" spans="1:204">
      <c r="A104" s="2"/>
      <c r="B104" s="1">
        <f t="shared" si="3"/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</row>
    <row r="105" spans="1:204">
      <c r="A105" s="2"/>
      <c r="B105" s="1">
        <f t="shared" si="3"/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</row>
    <row r="106" spans="1:204">
      <c r="A106" s="2"/>
      <c r="B106" s="1">
        <f t="shared" si="3"/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</row>
    <row r="107" spans="1:204">
      <c r="A107" s="2"/>
      <c r="B107" s="1">
        <f t="shared" si="3"/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</row>
    <row r="108" spans="1:204">
      <c r="A108" s="2"/>
      <c r="B108" s="1">
        <f t="shared" si="3"/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</row>
    <row r="109" spans="1:204">
      <c r="A109" s="2"/>
      <c r="B109" s="1">
        <f t="shared" si="3"/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</row>
    <row r="110" spans="1:204">
      <c r="A110" s="2"/>
      <c r="B110" s="1">
        <f t="shared" si="3"/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</row>
    <row r="111" spans="1:204">
      <c r="A111" s="2"/>
      <c r="B111" s="1">
        <f t="shared" si="3"/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</row>
    <row r="112" spans="1:204">
      <c r="A112" s="2"/>
      <c r="B112" s="1">
        <f t="shared" si="3"/>
        <v>0</v>
      </c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</row>
    <row r="113" spans="1:204">
      <c r="A113" s="2"/>
      <c r="B113" s="1">
        <f t="shared" si="3"/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</row>
    <row r="114" spans="1:204">
      <c r="A114" s="2"/>
      <c r="B114" s="1">
        <f t="shared" si="3"/>
        <v>0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</row>
    <row r="115" spans="1:204">
      <c r="A115" s="2"/>
      <c r="B115" s="1">
        <f t="shared" si="3"/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</row>
    <row r="116" spans="1:204">
      <c r="A116" s="2"/>
      <c r="B116" s="1">
        <f t="shared" si="3"/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</row>
    <row r="117" spans="1:204">
      <c r="A117" s="2"/>
      <c r="B117" s="1">
        <f t="shared" si="3"/>
        <v>0</v>
      </c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</row>
    <row r="118" spans="1:204">
      <c r="A118" s="2"/>
      <c r="B118" s="1">
        <f t="shared" si="3"/>
        <v>0</v>
      </c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</row>
    <row r="119" spans="1:204">
      <c r="A119" s="2"/>
      <c r="B119" s="1">
        <f t="shared" si="3"/>
        <v>0</v>
      </c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</row>
    <row r="120" spans="1:204">
      <c r="A120" s="2"/>
      <c r="B120" s="1">
        <f t="shared" si="3"/>
        <v>0</v>
      </c>
    </row>
    <row r="121" spans="1:204">
      <c r="A121" s="2"/>
      <c r="B121" s="1">
        <f t="shared" si="3"/>
        <v>0</v>
      </c>
    </row>
    <row r="122" spans="1:204">
      <c r="A122" s="2"/>
      <c r="B122" s="1">
        <f t="shared" si="3"/>
        <v>0</v>
      </c>
    </row>
    <row r="123" spans="1:204">
      <c r="A123" s="2"/>
      <c r="B123" s="1">
        <f t="shared" si="3"/>
        <v>0</v>
      </c>
    </row>
    <row r="124" spans="1:204">
      <c r="A124" s="2"/>
      <c r="B124" s="1">
        <f t="shared" si="3"/>
        <v>0</v>
      </c>
    </row>
    <row r="125" spans="1:204">
      <c r="A125" s="2"/>
      <c r="B125" s="1">
        <f t="shared" si="3"/>
        <v>0</v>
      </c>
    </row>
    <row r="126" spans="1:204">
      <c r="A126" s="2"/>
      <c r="B126" s="1">
        <f t="shared" si="3"/>
        <v>0</v>
      </c>
    </row>
    <row r="127" spans="1:204">
      <c r="A127" s="2"/>
      <c r="B127" s="1">
        <f t="shared" si="3"/>
        <v>0</v>
      </c>
    </row>
    <row r="128" spans="1:204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SUM(D131:AAF131)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3" si="5">SUM(D163:AAF163)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  <row r="172" spans="1:2">
      <c r="A172" s="2"/>
      <c r="B172" s="1">
        <f t="shared" si="5"/>
        <v>0</v>
      </c>
    </row>
    <row r="173" spans="1:2">
      <c r="A173" s="2"/>
      <c r="B173" s="1">
        <f t="shared" si="5"/>
        <v>0</v>
      </c>
    </row>
  </sheetData>
  <autoFilter ref="A2:HZ173">
    <sortState ref="A4:HZ173">
      <sortCondition descending="1" ref="B2:B173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GR168"/>
  <sheetViews>
    <sheetView zoomScale="150" zoomScaleNormal="150" zoomScalePageLayoutView="150" workbookViewId="0">
      <pane xSplit="2" topLeftCell="C1" activePane="topRight" state="frozen"/>
      <selection activeCell="DT2" sqref="DT2"/>
      <selection pane="topRight" activeCell="E12" sqref="E12"/>
    </sheetView>
  </sheetViews>
  <sheetFormatPr defaultColWidth="10.875" defaultRowHeight="15"/>
  <cols>
    <col min="1" max="1" width="42" style="1" bestFit="1" customWidth="1"/>
    <col min="2" max="2" width="10.875" style="1"/>
    <col min="3" max="3" width="5.5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7" width="4.5" style="1" customWidth="1"/>
    <col min="18" max="18" width="3.5" style="1" customWidth="1"/>
    <col min="19" max="20" width="4.125" style="1" customWidth="1"/>
    <col min="21" max="21" width="3.75" style="1" customWidth="1"/>
    <col min="22" max="22" width="4.125" style="1" bestFit="1" customWidth="1"/>
    <col min="23" max="23" width="4.125" style="1" customWidth="1"/>
    <col min="24" max="25" width="3.625" style="1" customWidth="1"/>
    <col min="26" max="26" width="4" style="1" bestFit="1" customWidth="1"/>
    <col min="27" max="30" width="4.125" style="1" bestFit="1" customWidth="1"/>
    <col min="31" max="32" width="3.875" style="1" bestFit="1" customWidth="1"/>
    <col min="33" max="33" width="3.875" style="1" customWidth="1"/>
    <col min="34" max="38" width="3.875" style="1" bestFit="1" customWidth="1"/>
    <col min="39" max="39" width="4.125" style="1" bestFit="1" customWidth="1"/>
    <col min="40" max="41" width="4" style="1" bestFit="1" customWidth="1"/>
    <col min="42" max="42" width="4.125" style="1" customWidth="1"/>
    <col min="43" max="43" width="3.625" style="1" customWidth="1"/>
    <col min="44" max="44" width="3.875" style="1" customWidth="1"/>
    <col min="45" max="45" width="4" style="1" bestFit="1" customWidth="1"/>
    <col min="46" max="47" width="4.125" style="1" bestFit="1" customWidth="1"/>
    <col min="48" max="48" width="3.875" style="1" bestFit="1" customWidth="1"/>
    <col min="49" max="50" width="3.625" style="1" customWidth="1"/>
    <col min="51" max="56" width="3.5" style="1" customWidth="1"/>
    <col min="57" max="63" width="3.125" style="1" customWidth="1"/>
    <col min="64" max="65" width="3.625" style="1" customWidth="1"/>
    <col min="66" max="67" width="3.875" style="1" customWidth="1"/>
    <col min="68" max="69" width="3.5" style="1" customWidth="1"/>
    <col min="70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" style="11" bestFit="1" customWidth="1"/>
    <col min="83" max="84" width="3.875" style="11" bestFit="1" customWidth="1"/>
    <col min="85" max="85" width="5.375" style="11" bestFit="1" customWidth="1"/>
    <col min="86" max="88" width="4.5" style="11" customWidth="1"/>
    <col min="89" max="91" width="3.875" style="11" customWidth="1"/>
    <col min="92" max="92" width="4.125" style="11" customWidth="1"/>
    <col min="93" max="99" width="3.875" style="11" customWidth="1"/>
    <col min="100" max="114" width="4.875" style="1" customWidth="1"/>
    <col min="115" max="127" width="4.625" style="1" customWidth="1"/>
    <col min="128" max="128" width="4" style="1" bestFit="1" customWidth="1"/>
    <col min="129" max="130" width="4" style="1" customWidth="1"/>
    <col min="131" max="131" width="4" style="1" bestFit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60" width="4.375" style="1" customWidth="1"/>
    <col min="161" max="200" width="3.875" style="11" customWidth="1"/>
    <col min="201" max="16384" width="10.875" style="1"/>
  </cols>
  <sheetData>
    <row r="1" spans="1:200" s="3" customFormat="1" ht="36.75">
      <c r="A1" s="29" t="s">
        <v>0</v>
      </c>
      <c r="B1" s="29" t="s">
        <v>1</v>
      </c>
      <c r="C1" s="4">
        <v>43401</v>
      </c>
      <c r="D1" s="4">
        <v>43399</v>
      </c>
      <c r="E1" s="4">
        <v>43470</v>
      </c>
      <c r="F1" s="4">
        <v>43505</v>
      </c>
      <c r="G1" s="4">
        <v>43541</v>
      </c>
      <c r="H1" s="4">
        <v>43562</v>
      </c>
      <c r="I1" s="4">
        <v>43575</v>
      </c>
      <c r="J1" s="4">
        <v>43596</v>
      </c>
      <c r="K1" s="4">
        <v>43597</v>
      </c>
      <c r="L1" s="4">
        <v>43617</v>
      </c>
      <c r="M1" s="4">
        <v>43625</v>
      </c>
      <c r="N1" s="4">
        <v>43621</v>
      </c>
      <c r="O1" s="4">
        <v>43622</v>
      </c>
      <c r="P1" s="4">
        <v>43631</v>
      </c>
      <c r="Q1" s="4">
        <v>43632</v>
      </c>
      <c r="R1" s="4">
        <v>43632</v>
      </c>
      <c r="S1" s="4">
        <v>43652</v>
      </c>
      <c r="T1" s="4">
        <v>43653</v>
      </c>
      <c r="U1" s="4">
        <v>43649</v>
      </c>
      <c r="V1" s="4">
        <v>43659</v>
      </c>
      <c r="W1" s="4">
        <v>43660</v>
      </c>
      <c r="X1" s="4">
        <v>43662</v>
      </c>
      <c r="Y1" s="4">
        <v>43666</v>
      </c>
      <c r="Z1" s="4">
        <v>43667</v>
      </c>
      <c r="AA1" s="4">
        <v>43671</v>
      </c>
      <c r="AB1" s="4">
        <v>43681</v>
      </c>
      <c r="AC1" s="4">
        <v>43682</v>
      </c>
      <c r="AD1" s="4">
        <v>43683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</row>
    <row r="2" spans="1:200" ht="32.1" customHeight="1">
      <c r="A2" s="29"/>
      <c r="B2" s="29"/>
      <c r="C2" s="13" t="s">
        <v>64</v>
      </c>
      <c r="D2" s="13" t="s">
        <v>23</v>
      </c>
      <c r="E2" s="13" t="s">
        <v>23</v>
      </c>
      <c r="F2" s="13" t="s">
        <v>23</v>
      </c>
      <c r="G2" s="13" t="s">
        <v>26</v>
      </c>
      <c r="H2" s="13" t="s">
        <v>23</v>
      </c>
      <c r="I2" s="13" t="s">
        <v>155</v>
      </c>
      <c r="J2" s="13" t="s">
        <v>171</v>
      </c>
      <c r="K2" s="13" t="s">
        <v>171</v>
      </c>
      <c r="L2" s="13" t="s">
        <v>29</v>
      </c>
      <c r="M2" s="13" t="s">
        <v>27</v>
      </c>
      <c r="N2" s="13" t="s">
        <v>28</v>
      </c>
      <c r="O2" s="13" t="s">
        <v>28</v>
      </c>
      <c r="P2" s="13" t="s">
        <v>252</v>
      </c>
      <c r="Q2" s="13" t="s">
        <v>252</v>
      </c>
      <c r="R2" s="22" t="s">
        <v>29</v>
      </c>
      <c r="S2" s="13" t="s">
        <v>26</v>
      </c>
      <c r="T2" s="13" t="s">
        <v>26</v>
      </c>
      <c r="U2" s="13" t="s">
        <v>23</v>
      </c>
      <c r="V2" s="13" t="s">
        <v>25</v>
      </c>
      <c r="W2" s="13" t="s">
        <v>17</v>
      </c>
      <c r="X2" s="13" t="s">
        <v>29</v>
      </c>
      <c r="Y2" s="13" t="s">
        <v>337</v>
      </c>
      <c r="Z2" s="13" t="s">
        <v>17</v>
      </c>
      <c r="AA2" s="13" t="s">
        <v>155</v>
      </c>
      <c r="AB2" s="13" t="s">
        <v>371</v>
      </c>
      <c r="AC2" s="13" t="s">
        <v>26</v>
      </c>
      <c r="AD2" s="13" t="s">
        <v>385</v>
      </c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4"/>
      <c r="BH2" s="14"/>
      <c r="BI2" s="14"/>
      <c r="BJ2" s="14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3"/>
      <c r="CL2" s="13"/>
      <c r="CM2" s="13"/>
      <c r="CN2" s="14"/>
      <c r="CO2" s="14"/>
      <c r="CP2" s="14"/>
      <c r="CQ2" s="14"/>
      <c r="CR2" s="14"/>
      <c r="CS2" s="14"/>
      <c r="CT2" s="14"/>
      <c r="CU2" s="14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</row>
    <row r="3" spans="1:200" ht="15" customHeight="1">
      <c r="A3" s="2" t="s">
        <v>351</v>
      </c>
      <c r="B3" s="1">
        <f t="shared" ref="B3:B9" si="0">SUM(D3:AAE3)</f>
        <v>47</v>
      </c>
      <c r="P3" s="1">
        <v>8</v>
      </c>
      <c r="Q3" s="1">
        <v>7</v>
      </c>
      <c r="S3" s="1">
        <v>6</v>
      </c>
      <c r="T3" s="1">
        <v>6</v>
      </c>
      <c r="W3" s="1">
        <v>4</v>
      </c>
      <c r="Z3" s="1">
        <v>10</v>
      </c>
      <c r="AD3" s="1">
        <v>6</v>
      </c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15" customHeight="1">
      <c r="A4" s="2" t="s">
        <v>236</v>
      </c>
      <c r="B4" s="1">
        <f t="shared" si="0"/>
        <v>36</v>
      </c>
      <c r="N4" s="1">
        <v>6</v>
      </c>
      <c r="S4" s="1">
        <v>10</v>
      </c>
      <c r="T4" s="1">
        <v>10</v>
      </c>
      <c r="U4" s="1">
        <v>10</v>
      </c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ht="15" customHeight="1">
      <c r="A5" s="2" t="s">
        <v>235</v>
      </c>
      <c r="B5" s="1">
        <f t="shared" si="0"/>
        <v>33</v>
      </c>
      <c r="D5" s="1">
        <v>5</v>
      </c>
      <c r="N5" s="1">
        <v>11</v>
      </c>
      <c r="S5" s="1">
        <v>8</v>
      </c>
      <c r="Y5" s="1">
        <v>9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ht="15" customHeight="1">
      <c r="A6" s="2" t="s">
        <v>393</v>
      </c>
      <c r="B6" s="1">
        <f t="shared" si="0"/>
        <v>29</v>
      </c>
      <c r="N6" s="1">
        <v>10</v>
      </c>
      <c r="S6" s="1">
        <v>10</v>
      </c>
      <c r="AD6" s="1">
        <v>9</v>
      </c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00" ht="15" customHeight="1">
      <c r="A7" s="2" t="s">
        <v>315</v>
      </c>
      <c r="B7" s="1">
        <f t="shared" si="0"/>
        <v>22</v>
      </c>
      <c r="V7" s="1">
        <v>10</v>
      </c>
      <c r="W7" s="1">
        <v>10</v>
      </c>
      <c r="AC7" s="1">
        <v>2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00" ht="15" customHeight="1">
      <c r="A8" s="2" t="s">
        <v>113</v>
      </c>
      <c r="B8" s="1">
        <f t="shared" si="0"/>
        <v>15</v>
      </c>
      <c r="E8" s="1">
        <v>5</v>
      </c>
      <c r="O8" s="1">
        <v>10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ht="15" customHeight="1">
      <c r="A9" s="2" t="s">
        <v>321</v>
      </c>
      <c r="B9" s="1">
        <f t="shared" si="0"/>
        <v>10</v>
      </c>
      <c r="W9" s="1">
        <v>5</v>
      </c>
      <c r="AC9" s="1">
        <v>5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200" ht="15" customHeight="1">
      <c r="A10" s="2" t="s">
        <v>104</v>
      </c>
      <c r="B10" s="1">
        <f>SUM(C10:AAE10)</f>
        <v>10</v>
      </c>
      <c r="C10" s="1">
        <v>10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00" ht="15" customHeight="1">
      <c r="A11" s="2" t="s">
        <v>237</v>
      </c>
      <c r="B11" s="1">
        <f t="shared" ref="B11:B42" si="1">SUM(D11:AAE11)</f>
        <v>9</v>
      </c>
      <c r="N11" s="1">
        <v>2</v>
      </c>
      <c r="AC11" s="1">
        <v>4</v>
      </c>
      <c r="AD11" s="1">
        <v>3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</row>
    <row r="12" spans="1:200" ht="15" customHeight="1">
      <c r="A12" s="2" t="s">
        <v>119</v>
      </c>
      <c r="B12" s="1">
        <f t="shared" si="1"/>
        <v>9</v>
      </c>
      <c r="G12" s="1">
        <v>4</v>
      </c>
      <c r="M12" s="1">
        <v>5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</row>
    <row r="13" spans="1:200" ht="15" customHeight="1">
      <c r="A13" s="2" t="s">
        <v>343</v>
      </c>
      <c r="B13" s="1">
        <f t="shared" si="1"/>
        <v>9</v>
      </c>
      <c r="Y13" s="1">
        <v>9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</row>
    <row r="14" spans="1:200" ht="15" customHeight="1">
      <c r="A14" s="2" t="s">
        <v>239</v>
      </c>
      <c r="B14" s="1">
        <f t="shared" si="1"/>
        <v>8</v>
      </c>
      <c r="N14" s="1">
        <v>8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</row>
    <row r="15" spans="1:200" ht="15" customHeight="1">
      <c r="A15" s="2" t="s">
        <v>230</v>
      </c>
      <c r="B15" s="1">
        <f t="shared" si="1"/>
        <v>7</v>
      </c>
      <c r="O15" s="1">
        <v>7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</row>
    <row r="16" spans="1:200" ht="15" customHeight="1">
      <c r="A16" s="2" t="s">
        <v>190</v>
      </c>
      <c r="B16" s="1">
        <f t="shared" si="1"/>
        <v>5</v>
      </c>
      <c r="AD16" s="1">
        <v>5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</row>
    <row r="17" spans="1:200" ht="15" customHeight="1">
      <c r="A17" s="2" t="s">
        <v>205</v>
      </c>
      <c r="B17" s="1">
        <f t="shared" si="1"/>
        <v>5</v>
      </c>
      <c r="M17" s="1">
        <v>5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</row>
    <row r="18" spans="1:200" ht="15" customHeight="1">
      <c r="A18" s="2" t="s">
        <v>154</v>
      </c>
      <c r="B18" s="1">
        <f t="shared" si="1"/>
        <v>5</v>
      </c>
      <c r="H18" s="1">
        <v>5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</row>
    <row r="19" spans="1:200">
      <c r="A19" s="2" t="s">
        <v>268</v>
      </c>
      <c r="B19" s="1">
        <f t="shared" si="1"/>
        <v>5</v>
      </c>
      <c r="X19" s="1">
        <v>5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</row>
    <row r="20" spans="1:200">
      <c r="A20" s="18" t="s">
        <v>269</v>
      </c>
      <c r="B20" s="1">
        <f t="shared" si="1"/>
        <v>5</v>
      </c>
      <c r="R20" s="1">
        <v>5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</row>
    <row r="21" spans="1:200">
      <c r="A21" s="2" t="s">
        <v>133</v>
      </c>
      <c r="B21" s="1">
        <f t="shared" si="1"/>
        <v>5</v>
      </c>
      <c r="G21" s="1">
        <v>5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</row>
    <row r="22" spans="1:200">
      <c r="A22" s="2" t="s">
        <v>277</v>
      </c>
      <c r="B22" s="1">
        <f t="shared" si="1"/>
        <v>5</v>
      </c>
      <c r="AA22" s="1">
        <v>5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</row>
    <row r="23" spans="1:200">
      <c r="A23" s="2" t="s">
        <v>250</v>
      </c>
      <c r="B23" s="1">
        <f t="shared" si="1"/>
        <v>5</v>
      </c>
      <c r="O23" s="1">
        <v>5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</row>
    <row r="24" spans="1:200">
      <c r="A24" s="2" t="s">
        <v>327</v>
      </c>
      <c r="B24" s="1">
        <f t="shared" si="1"/>
        <v>5</v>
      </c>
      <c r="L24" s="1">
        <v>5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</row>
    <row r="25" spans="1:200">
      <c r="A25" s="2" t="s">
        <v>278</v>
      </c>
      <c r="B25" s="1">
        <f t="shared" si="1"/>
        <v>5</v>
      </c>
      <c r="AB25" s="1">
        <v>5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</row>
    <row r="26" spans="1:200">
      <c r="A26" s="2" t="s">
        <v>114</v>
      </c>
      <c r="B26" s="1">
        <f t="shared" si="1"/>
        <v>4</v>
      </c>
      <c r="E26" s="1">
        <v>4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</row>
    <row r="27" spans="1:200">
      <c r="A27" s="2" t="s">
        <v>107</v>
      </c>
      <c r="B27" s="1">
        <f t="shared" si="1"/>
        <v>4</v>
      </c>
      <c r="AA27" s="1">
        <v>4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</row>
    <row r="28" spans="1:200">
      <c r="A28" s="2" t="s">
        <v>206</v>
      </c>
      <c r="B28" s="1">
        <f t="shared" si="1"/>
        <v>4</v>
      </c>
      <c r="M28" s="1">
        <v>4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</row>
    <row r="29" spans="1:200">
      <c r="A29" s="2" t="s">
        <v>280</v>
      </c>
      <c r="B29" s="1">
        <f t="shared" si="1"/>
        <v>4</v>
      </c>
      <c r="S29" s="1">
        <v>4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</row>
    <row r="30" spans="1:200">
      <c r="A30" s="2" t="s">
        <v>383</v>
      </c>
      <c r="B30" s="1">
        <f t="shared" si="1"/>
        <v>3</v>
      </c>
      <c r="AC30" s="1">
        <v>3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</row>
    <row r="31" spans="1:200">
      <c r="A31" s="2" t="s">
        <v>134</v>
      </c>
      <c r="B31" s="1">
        <f t="shared" si="1"/>
        <v>3</v>
      </c>
      <c r="G31" s="1">
        <v>3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1:200">
      <c r="A32" s="2" t="s">
        <v>135</v>
      </c>
      <c r="B32" s="1">
        <f t="shared" si="1"/>
        <v>2</v>
      </c>
      <c r="G32" s="1">
        <v>2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1:200">
      <c r="A33" s="2" t="s">
        <v>382</v>
      </c>
      <c r="B33" s="1">
        <f t="shared" si="1"/>
        <v>1</v>
      </c>
      <c r="AC33" s="1">
        <v>1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  <row r="34" spans="1:200">
      <c r="A34" s="2" t="s">
        <v>136</v>
      </c>
      <c r="B34" s="1">
        <f t="shared" si="1"/>
        <v>1</v>
      </c>
      <c r="G34" s="1">
        <v>1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</row>
    <row r="35" spans="1:200">
      <c r="A35" s="2" t="s">
        <v>238</v>
      </c>
      <c r="B35" s="1">
        <f t="shared" si="1"/>
        <v>1</v>
      </c>
      <c r="N35" s="1">
        <v>1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</row>
    <row r="36" spans="1:200">
      <c r="A36" s="2"/>
      <c r="B36" s="1">
        <f t="shared" si="1"/>
        <v>0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</row>
    <row r="37" spans="1:200">
      <c r="A37" s="2"/>
      <c r="B37" s="1">
        <f t="shared" si="1"/>
        <v>0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</row>
    <row r="38" spans="1:200">
      <c r="A38" s="2"/>
      <c r="B38" s="1">
        <f t="shared" si="1"/>
        <v>0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</row>
    <row r="39" spans="1:200">
      <c r="A39" s="2"/>
      <c r="B39" s="1">
        <f t="shared" si="1"/>
        <v>0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</row>
    <row r="40" spans="1:200">
      <c r="A40" s="2"/>
      <c r="B40" s="1">
        <f t="shared" si="1"/>
        <v>0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</row>
    <row r="41" spans="1:200">
      <c r="A41" s="2"/>
      <c r="B41" s="1">
        <f t="shared" si="1"/>
        <v>0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</row>
    <row r="42" spans="1:200">
      <c r="A42" s="2"/>
      <c r="B42" s="1">
        <f t="shared" si="1"/>
        <v>0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</row>
    <row r="43" spans="1:200">
      <c r="A43" s="2"/>
      <c r="B43" s="1">
        <f t="shared" ref="B43:B74" si="2">SUM(D43:AAE43)</f>
        <v>0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</row>
    <row r="44" spans="1:200">
      <c r="A44" s="2"/>
      <c r="B44" s="1">
        <f t="shared" si="2"/>
        <v>0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</row>
    <row r="45" spans="1:200">
      <c r="A45" s="2"/>
      <c r="B45" s="1">
        <f t="shared" si="2"/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</row>
    <row r="46" spans="1:200">
      <c r="A46" s="2"/>
      <c r="B46" s="1">
        <f t="shared" si="2"/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</row>
    <row r="47" spans="1:200">
      <c r="A47" s="2"/>
      <c r="B47" s="1">
        <f t="shared" si="2"/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</row>
    <row r="48" spans="1:200">
      <c r="A48" s="2"/>
      <c r="B48" s="1">
        <f t="shared" si="2"/>
        <v>0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</row>
    <row r="49" spans="1:200">
      <c r="A49" s="2"/>
      <c r="B49" s="1">
        <f t="shared" si="2"/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</row>
    <row r="50" spans="1:200">
      <c r="A50" s="2"/>
      <c r="B50" s="1">
        <f t="shared" si="2"/>
        <v>0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</row>
    <row r="51" spans="1:200">
      <c r="A51" s="2"/>
      <c r="B51" s="1">
        <f t="shared" si="2"/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</row>
    <row r="52" spans="1:200">
      <c r="A52" s="2"/>
      <c r="B52" s="1">
        <f t="shared" si="2"/>
        <v>0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</row>
    <row r="53" spans="1:200">
      <c r="A53" s="2"/>
      <c r="B53" s="1">
        <f t="shared" si="2"/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</row>
    <row r="54" spans="1:200">
      <c r="A54" s="2"/>
      <c r="B54" s="1">
        <f t="shared" si="2"/>
        <v>0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</row>
    <row r="55" spans="1:200">
      <c r="A55" s="2"/>
      <c r="B55" s="1">
        <f t="shared" si="2"/>
        <v>0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</row>
    <row r="56" spans="1:200">
      <c r="A56" s="2"/>
      <c r="B56" s="1">
        <f t="shared" si="2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</row>
    <row r="57" spans="1:200">
      <c r="A57" s="2"/>
      <c r="B57" s="1">
        <f t="shared" si="2"/>
        <v>0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</row>
    <row r="58" spans="1:200">
      <c r="A58" s="2"/>
      <c r="B58" s="1">
        <f t="shared" si="2"/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</row>
    <row r="59" spans="1:200">
      <c r="A59" s="2"/>
      <c r="B59" s="1">
        <f t="shared" si="2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</row>
    <row r="60" spans="1:200">
      <c r="A60" s="2"/>
      <c r="B60" s="1">
        <f t="shared" si="2"/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</row>
    <row r="61" spans="1:200">
      <c r="A61" s="2"/>
      <c r="B61" s="1">
        <f t="shared" si="2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</row>
    <row r="62" spans="1:200">
      <c r="A62" s="2"/>
      <c r="B62" s="1">
        <f t="shared" si="2"/>
        <v>0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</row>
    <row r="63" spans="1:200">
      <c r="A63" s="2"/>
      <c r="B63" s="1">
        <f t="shared" si="2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</row>
    <row r="64" spans="1:200">
      <c r="A64" s="2"/>
      <c r="B64" s="1">
        <f t="shared" si="2"/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</row>
    <row r="65" spans="1:200">
      <c r="A65" s="2"/>
      <c r="B65" s="1">
        <f t="shared" si="2"/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</row>
    <row r="66" spans="1:200">
      <c r="A66" s="2"/>
      <c r="B66" s="1">
        <f t="shared" si="2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</row>
    <row r="67" spans="1:200">
      <c r="A67" s="2"/>
      <c r="B67" s="1">
        <f t="shared" si="2"/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</row>
    <row r="68" spans="1:200">
      <c r="A68" s="2"/>
      <c r="B68" s="1">
        <f t="shared" si="2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</row>
    <row r="69" spans="1:200">
      <c r="A69" s="2"/>
      <c r="B69" s="1">
        <f t="shared" si="2"/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</row>
    <row r="70" spans="1:200">
      <c r="A70" s="2"/>
      <c r="B70" s="1">
        <f t="shared" si="2"/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</row>
    <row r="71" spans="1:200">
      <c r="A71" s="2"/>
      <c r="B71" s="1">
        <f t="shared" si="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</row>
    <row r="72" spans="1:200">
      <c r="A72" s="2"/>
      <c r="B72" s="1">
        <f t="shared" si="2"/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</row>
    <row r="73" spans="1:200">
      <c r="A73" s="2"/>
      <c r="B73" s="1">
        <f t="shared" si="2"/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</row>
    <row r="74" spans="1:200">
      <c r="A74" s="2"/>
      <c r="B74" s="1">
        <f t="shared" si="2"/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</row>
    <row r="75" spans="1:200">
      <c r="A75" s="2"/>
      <c r="B75" s="1">
        <f t="shared" ref="B75:B106" si="3">SUM(D75:AAE75)</f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</row>
    <row r="76" spans="1:200">
      <c r="A76" s="2"/>
      <c r="B76" s="1">
        <f t="shared" si="3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</row>
    <row r="77" spans="1:200">
      <c r="A77" s="2"/>
      <c r="B77" s="1">
        <f t="shared" si="3"/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</row>
    <row r="78" spans="1:200">
      <c r="A78" s="2"/>
      <c r="B78" s="1">
        <f t="shared" si="3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</row>
    <row r="79" spans="1:200">
      <c r="A79" s="2"/>
      <c r="B79" s="1">
        <f t="shared" si="3"/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</row>
    <row r="80" spans="1:200">
      <c r="A80" s="2"/>
      <c r="B80" s="1">
        <f t="shared" si="3"/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</row>
    <row r="81" spans="1:200">
      <c r="A81" s="2"/>
      <c r="B81" s="1">
        <f t="shared" si="3"/>
        <v>0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</row>
    <row r="82" spans="1:200">
      <c r="A82" s="2"/>
      <c r="B82" s="1">
        <f t="shared" si="3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</row>
    <row r="83" spans="1:200">
      <c r="A83" s="2"/>
      <c r="B83" s="1">
        <f t="shared" si="3"/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</row>
    <row r="84" spans="1:200">
      <c r="A84" s="2"/>
      <c r="B84" s="1">
        <f t="shared" si="3"/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</row>
    <row r="85" spans="1:200">
      <c r="A85" s="2"/>
      <c r="B85" s="1">
        <f t="shared" si="3"/>
        <v>0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</row>
    <row r="86" spans="1:200">
      <c r="A86" s="2"/>
      <c r="B86" s="1">
        <f t="shared" si="3"/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</row>
    <row r="87" spans="1:200">
      <c r="A87" s="2"/>
      <c r="B87" s="1">
        <f t="shared" si="3"/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</row>
    <row r="88" spans="1:200">
      <c r="A88" s="2"/>
      <c r="B88" s="1">
        <f t="shared" si="3"/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</row>
    <row r="89" spans="1:200">
      <c r="A89" s="2"/>
      <c r="B89" s="1">
        <f t="shared" si="3"/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</row>
    <row r="90" spans="1:200">
      <c r="A90" s="2"/>
      <c r="B90" s="1">
        <f t="shared" si="3"/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</row>
    <row r="91" spans="1:200">
      <c r="A91" s="2"/>
      <c r="B91" s="1">
        <f t="shared" si="3"/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</row>
    <row r="92" spans="1:200">
      <c r="A92" s="2"/>
      <c r="B92" s="1">
        <f t="shared" si="3"/>
        <v>0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</row>
    <row r="93" spans="1:200">
      <c r="A93" s="2"/>
      <c r="B93" s="1">
        <f t="shared" si="3"/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</row>
    <row r="94" spans="1:200">
      <c r="A94" s="2"/>
      <c r="B94" s="1">
        <f t="shared" si="3"/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</row>
    <row r="95" spans="1:200">
      <c r="A95" s="2"/>
      <c r="B95" s="1">
        <f t="shared" si="3"/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</row>
    <row r="96" spans="1:200">
      <c r="A96" s="2"/>
      <c r="B96" s="1">
        <f t="shared" si="3"/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</row>
    <row r="97" spans="1:200">
      <c r="A97" s="2"/>
      <c r="B97" s="1">
        <f t="shared" si="3"/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</row>
    <row r="98" spans="1:200">
      <c r="A98" s="2"/>
      <c r="B98" s="1">
        <f t="shared" si="3"/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</row>
    <row r="99" spans="1:200">
      <c r="A99" s="2"/>
      <c r="B99" s="1">
        <f t="shared" si="3"/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</row>
    <row r="100" spans="1:200">
      <c r="A100" s="2"/>
      <c r="B100" s="1">
        <f t="shared" si="3"/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</row>
    <row r="101" spans="1:200">
      <c r="A101" s="2"/>
      <c r="B101" s="1">
        <f t="shared" si="3"/>
        <v>0</v>
      </c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</row>
    <row r="102" spans="1:200">
      <c r="A102" s="2"/>
      <c r="B102" s="1">
        <f t="shared" si="3"/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</row>
    <row r="103" spans="1:200">
      <c r="A103" s="2"/>
      <c r="B103" s="1">
        <f t="shared" si="3"/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</row>
    <row r="104" spans="1:200">
      <c r="A104" s="2"/>
      <c r="B104" s="1">
        <f t="shared" si="3"/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</row>
    <row r="105" spans="1:200">
      <c r="A105" s="2"/>
      <c r="B105" s="1">
        <f t="shared" si="3"/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</row>
    <row r="106" spans="1:200">
      <c r="A106" s="2"/>
      <c r="B106" s="1">
        <f t="shared" si="3"/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</row>
    <row r="107" spans="1:200">
      <c r="A107" s="2"/>
      <c r="B107" s="1">
        <f t="shared" ref="B107:B138" si="4">SUM(D107:AAE107)</f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</row>
    <row r="108" spans="1:200">
      <c r="A108" s="2"/>
      <c r="B108" s="1">
        <f t="shared" si="4"/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</row>
    <row r="109" spans="1:200">
      <c r="A109" s="2"/>
      <c r="B109" s="1">
        <f t="shared" si="4"/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</row>
    <row r="110" spans="1:200">
      <c r="A110" s="2"/>
      <c r="B110" s="1">
        <f t="shared" si="4"/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</row>
    <row r="111" spans="1:200">
      <c r="A111" s="2"/>
      <c r="B111" s="1">
        <f t="shared" si="4"/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</row>
    <row r="112" spans="1:200">
      <c r="A112" s="2"/>
      <c r="B112" s="1">
        <f t="shared" si="4"/>
        <v>0</v>
      </c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</row>
    <row r="113" spans="1:200">
      <c r="A113" s="2"/>
      <c r="B113" s="1">
        <f t="shared" si="4"/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</row>
    <row r="114" spans="1:200">
      <c r="A114" s="2"/>
      <c r="B114" s="1">
        <f t="shared" si="4"/>
        <v>0</v>
      </c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</row>
    <row r="115" spans="1:200">
      <c r="A115" s="2"/>
      <c r="B115" s="1">
        <f t="shared" si="4"/>
        <v>0</v>
      </c>
    </row>
    <row r="116" spans="1:200">
      <c r="A116" s="2"/>
      <c r="B116" s="1">
        <f t="shared" si="4"/>
        <v>0</v>
      </c>
    </row>
    <row r="117" spans="1:200">
      <c r="A117" s="2"/>
      <c r="B117" s="1">
        <f t="shared" si="4"/>
        <v>0</v>
      </c>
    </row>
    <row r="118" spans="1:200">
      <c r="A118" s="2"/>
      <c r="B118" s="1">
        <f t="shared" si="4"/>
        <v>0</v>
      </c>
    </row>
    <row r="119" spans="1:200">
      <c r="A119" s="2"/>
      <c r="B119" s="1">
        <f t="shared" si="4"/>
        <v>0</v>
      </c>
    </row>
    <row r="120" spans="1:200">
      <c r="A120" s="2"/>
      <c r="B120" s="1">
        <f t="shared" si="4"/>
        <v>0</v>
      </c>
    </row>
    <row r="121" spans="1:200">
      <c r="A121" s="2"/>
      <c r="B121" s="1">
        <f t="shared" si="4"/>
        <v>0</v>
      </c>
    </row>
    <row r="122" spans="1:200">
      <c r="A122" s="2"/>
      <c r="B122" s="1">
        <f t="shared" si="4"/>
        <v>0</v>
      </c>
    </row>
    <row r="123" spans="1:200">
      <c r="A123" s="2"/>
      <c r="B123" s="1">
        <f t="shared" si="4"/>
        <v>0</v>
      </c>
    </row>
    <row r="124" spans="1:200">
      <c r="A124" s="2"/>
      <c r="B124" s="1">
        <f t="shared" si="4"/>
        <v>0</v>
      </c>
    </row>
    <row r="125" spans="1:200">
      <c r="A125" s="2"/>
      <c r="B125" s="1">
        <f t="shared" si="4"/>
        <v>0</v>
      </c>
    </row>
    <row r="126" spans="1:200">
      <c r="A126" s="2"/>
      <c r="B126" s="1">
        <f t="shared" si="4"/>
        <v>0</v>
      </c>
    </row>
    <row r="127" spans="1:200">
      <c r="A127" s="2"/>
      <c r="B127" s="1">
        <f t="shared" si="4"/>
        <v>0</v>
      </c>
    </row>
    <row r="128" spans="1:200">
      <c r="A128" s="2"/>
      <c r="B128" s="1">
        <f t="shared" si="4"/>
        <v>0</v>
      </c>
    </row>
    <row r="129" spans="1:2">
      <c r="A129" s="2"/>
      <c r="B129" s="1">
        <f t="shared" si="4"/>
        <v>0</v>
      </c>
    </row>
    <row r="130" spans="1:2">
      <c r="A130" s="2"/>
      <c r="B130" s="1">
        <f t="shared" si="4"/>
        <v>0</v>
      </c>
    </row>
    <row r="131" spans="1:2">
      <c r="A131" s="2"/>
      <c r="B131" s="1">
        <f t="shared" si="4"/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ref="B139:B168" si="5">SUM(D139:AAE139)</f>
        <v>0</v>
      </c>
    </row>
    <row r="140" spans="1:2">
      <c r="A140" s="2"/>
      <c r="B140" s="1">
        <f t="shared" si="5"/>
        <v>0</v>
      </c>
    </row>
    <row r="141" spans="1:2">
      <c r="A141" s="2"/>
      <c r="B141" s="1">
        <f t="shared" si="5"/>
        <v>0</v>
      </c>
    </row>
    <row r="142" spans="1:2">
      <c r="A142" s="2"/>
      <c r="B142" s="1">
        <f t="shared" si="5"/>
        <v>0</v>
      </c>
    </row>
    <row r="143" spans="1:2">
      <c r="A143" s="2"/>
      <c r="B143" s="1">
        <f t="shared" si="5"/>
        <v>0</v>
      </c>
    </row>
    <row r="144" spans="1:2">
      <c r="A144" s="2"/>
      <c r="B144" s="1">
        <f t="shared" si="5"/>
        <v>0</v>
      </c>
    </row>
    <row r="145" spans="1:2">
      <c r="A145" s="2"/>
      <c r="B145" s="1">
        <f t="shared" si="5"/>
        <v>0</v>
      </c>
    </row>
    <row r="146" spans="1:2">
      <c r="A146" s="2"/>
      <c r="B146" s="1">
        <f t="shared" si="5"/>
        <v>0</v>
      </c>
    </row>
    <row r="147" spans="1:2">
      <c r="A147" s="2"/>
      <c r="B147" s="1">
        <f t="shared" si="5"/>
        <v>0</v>
      </c>
    </row>
    <row r="148" spans="1:2">
      <c r="A148" s="2"/>
      <c r="B148" s="1">
        <f t="shared" si="5"/>
        <v>0</v>
      </c>
    </row>
    <row r="149" spans="1:2">
      <c r="A149" s="2"/>
      <c r="B149" s="1">
        <f t="shared" si="5"/>
        <v>0</v>
      </c>
    </row>
    <row r="150" spans="1:2">
      <c r="A150" s="2"/>
      <c r="B150" s="1">
        <f t="shared" si="5"/>
        <v>0</v>
      </c>
    </row>
    <row r="151" spans="1:2">
      <c r="A151" s="2"/>
      <c r="B151" s="1">
        <f t="shared" si="5"/>
        <v>0</v>
      </c>
    </row>
    <row r="152" spans="1:2">
      <c r="A152" s="2"/>
      <c r="B152" s="1">
        <f t="shared" si="5"/>
        <v>0</v>
      </c>
    </row>
    <row r="153" spans="1:2">
      <c r="A153" s="2"/>
      <c r="B153" s="1">
        <f t="shared" si="5"/>
        <v>0</v>
      </c>
    </row>
    <row r="154" spans="1:2">
      <c r="A154" s="2"/>
      <c r="B154" s="1">
        <f t="shared" si="5"/>
        <v>0</v>
      </c>
    </row>
    <row r="155" spans="1:2">
      <c r="A155" s="2"/>
      <c r="B155" s="1">
        <f t="shared" si="5"/>
        <v>0</v>
      </c>
    </row>
    <row r="156" spans="1:2">
      <c r="A156" s="2"/>
      <c r="B156" s="1">
        <f t="shared" si="5"/>
        <v>0</v>
      </c>
    </row>
    <row r="157" spans="1:2">
      <c r="A157" s="2"/>
      <c r="B157" s="1">
        <f t="shared" si="5"/>
        <v>0</v>
      </c>
    </row>
    <row r="158" spans="1:2">
      <c r="A158" s="2"/>
      <c r="B158" s="1">
        <f t="shared" si="5"/>
        <v>0</v>
      </c>
    </row>
    <row r="159" spans="1:2">
      <c r="A159" s="2"/>
      <c r="B159" s="1">
        <f t="shared" si="5"/>
        <v>0</v>
      </c>
    </row>
    <row r="160" spans="1:2">
      <c r="A160" s="2"/>
      <c r="B160" s="1">
        <f t="shared" si="5"/>
        <v>0</v>
      </c>
    </row>
    <row r="161" spans="1:2">
      <c r="A161" s="2"/>
      <c r="B161" s="1">
        <f t="shared" si="5"/>
        <v>0</v>
      </c>
    </row>
    <row r="162" spans="1:2">
      <c r="A162" s="2"/>
      <c r="B162" s="1">
        <f t="shared" si="5"/>
        <v>0</v>
      </c>
    </row>
    <row r="163" spans="1:2">
      <c r="A163" s="2"/>
      <c r="B163" s="1">
        <f t="shared" si="5"/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</sheetData>
  <autoFilter ref="A2:GR168">
    <sortState ref="A4:GR168">
      <sortCondition descending="1" ref="B2:B168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Arenas</vt:lpstr>
      <vt:lpstr>Open 1D</vt:lpstr>
      <vt:lpstr>Open 2D</vt:lpstr>
      <vt:lpstr>Open 3D</vt:lpstr>
      <vt:lpstr>Open 4D</vt:lpstr>
      <vt:lpstr>Youth 1D</vt:lpstr>
      <vt:lpstr>Youth 2D</vt:lpstr>
      <vt:lpstr>Youth 3D</vt:lpstr>
      <vt:lpstr>Youth 4D</vt:lpstr>
      <vt:lpstr>Poles 1D</vt:lpstr>
      <vt:lpstr>Poles 2D</vt:lpstr>
      <vt:lpstr>Poles 3D</vt:lpstr>
      <vt:lpstr>Sheet1</vt:lpstr>
    </vt:vector>
  </TitlesOfParts>
  <Company>Stay at home mom and wife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 Stofferahn</dc:creator>
  <cp:lastModifiedBy>Owner</cp:lastModifiedBy>
  <cp:lastPrinted>2017-04-30T21:11:18Z</cp:lastPrinted>
  <dcterms:created xsi:type="dcterms:W3CDTF">2013-11-20T19:00:42Z</dcterms:created>
  <dcterms:modified xsi:type="dcterms:W3CDTF">2019-08-13T02:12:57Z</dcterms:modified>
</cp:coreProperties>
</file>