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7175" windowHeight="6660" tabRatio="727" firstSheet="1" activeTab="10"/>
  </bookViews>
  <sheets>
    <sheet name="Sat PW" sheetId="1" r:id="rId1"/>
    <sheet name="Sat Youth" sheetId="2" r:id="rId2"/>
    <sheet name="Sat 1st Open" sheetId="3" r:id="rId3"/>
    <sheet name="Sat 2nd Open" sheetId="4" r:id="rId4"/>
    <sheet name="Sat Poles" sheetId="5" r:id="rId5"/>
    <sheet name="Sat PW Goats" sheetId="8" r:id="rId6"/>
    <sheet name="Sat Goats (2)" sheetId="23" r:id="rId7"/>
    <sheet name="Sun PW" sheetId="9" r:id="rId8"/>
    <sheet name="Sun Youth" sheetId="10" r:id="rId9"/>
    <sheet name="Sun 1st Open " sheetId="25" r:id="rId10"/>
    <sheet name="Sun 2nd Open" sheetId="12" r:id="rId11"/>
    <sheet name="Sun Poles" sheetId="13" r:id="rId12"/>
    <sheet name="SUn Goats" sheetId="15" r:id="rId13"/>
    <sheet name="Sun PW Goats" sheetId="16" r:id="rId14"/>
    <sheet name="Stalls" sheetId="17" r:id="rId15"/>
    <sheet name="Exhib" sheetId="18" r:id="rId16"/>
    <sheet name="Sheet3" sheetId="22" r:id="rId17"/>
  </sheets>
  <definedNames>
    <definedName name="_xlnm._FilterDatabase" localSheetId="2" hidden="1">'Sat 1st Open'!$A$2:$D$2</definedName>
    <definedName name="_xlnm._FilterDatabase" localSheetId="3" hidden="1">'Sat 2nd Open'!$A$2:$D$2</definedName>
    <definedName name="_xlnm._FilterDatabase" localSheetId="6" hidden="1">'Sat Goats (2)'!$A$2:$D$2</definedName>
    <definedName name="_xlnm._FilterDatabase" localSheetId="4" hidden="1">'Sat Poles'!$A$2:$D$2</definedName>
    <definedName name="_xlnm._FilterDatabase" localSheetId="0" hidden="1">'Sat PW'!$A$2:$D$2</definedName>
    <definedName name="_xlnm._FilterDatabase" localSheetId="1" hidden="1">'Sat Youth'!$A$2:$D$2</definedName>
    <definedName name="_xlnm._FilterDatabase" localSheetId="9" hidden="1">'Sun 1st Open '!$A$2:$D$2</definedName>
    <definedName name="_xlnm._FilterDatabase" localSheetId="10" hidden="1">'Sun 2nd Open'!$A$2:$D$2</definedName>
    <definedName name="_xlnm._FilterDatabase" localSheetId="12" hidden="1">'SUn Goats'!$A$2:$D$2</definedName>
    <definedName name="_xlnm._FilterDatabase" localSheetId="11" hidden="1">'Sun Poles'!$A$2:$D$2</definedName>
    <definedName name="_xlnm._FilterDatabase" localSheetId="7" hidden="1">'Sun PW'!$A$2:$D$2</definedName>
    <definedName name="_xlnm._FilterDatabase" localSheetId="13" hidden="1">'Sun PW Goats'!$A$2:$D$2</definedName>
    <definedName name="_xlnm._FilterDatabase" localSheetId="8" hidden="1">'Sun Youth'!$A$2:$D$2</definedName>
  </definedNames>
  <calcPr calcId="124519"/>
</workbook>
</file>

<file path=xl/calcChain.xml><?xml version="1.0" encoding="utf-8"?>
<calcChain xmlns="http://schemas.openxmlformats.org/spreadsheetml/2006/main">
  <c r="K121" i="25"/>
  <c r="J121"/>
  <c r="K120"/>
  <c r="J120"/>
  <c r="K119"/>
  <c r="J119"/>
  <c r="K118"/>
  <c r="J118"/>
  <c r="K117"/>
  <c r="J117"/>
  <c r="K116"/>
  <c r="J116"/>
  <c r="K115"/>
  <c r="J115"/>
  <c r="K114"/>
  <c r="J114"/>
  <c r="K113"/>
  <c r="J113"/>
  <c r="K112"/>
  <c r="J112"/>
  <c r="K111"/>
  <c r="J111"/>
  <c r="K110"/>
  <c r="J110"/>
  <c r="K109"/>
  <c r="J109"/>
  <c r="K108"/>
  <c r="J108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K97"/>
  <c r="J97"/>
  <c r="K96"/>
  <c r="J96"/>
  <c r="K95"/>
  <c r="J95"/>
  <c r="K94"/>
  <c r="J94"/>
  <c r="K93"/>
  <c r="J93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K81"/>
  <c r="J81"/>
  <c r="K80"/>
  <c r="J80"/>
  <c r="K79"/>
  <c r="J79"/>
  <c r="K78"/>
  <c r="J78"/>
  <c r="K77"/>
  <c r="J77"/>
  <c r="K76"/>
  <c r="J76"/>
  <c r="K75"/>
  <c r="J75"/>
  <c r="K74"/>
  <c r="J74"/>
  <c r="K73"/>
  <c r="J73"/>
  <c r="K72"/>
  <c r="J72"/>
  <c r="K71"/>
  <c r="J71"/>
  <c r="K70"/>
  <c r="J70"/>
  <c r="K69"/>
  <c r="J69"/>
  <c r="K68"/>
  <c r="J68"/>
  <c r="K67"/>
  <c r="J67"/>
  <c r="K66"/>
  <c r="J66"/>
  <c r="K65"/>
  <c r="J65"/>
  <c r="K64"/>
  <c r="J64"/>
  <c r="K63"/>
  <c r="J63"/>
  <c r="K62"/>
  <c r="J62"/>
  <c r="K61"/>
  <c r="J61"/>
  <c r="K60"/>
  <c r="J60"/>
  <c r="K59"/>
  <c r="J59"/>
  <c r="K58"/>
  <c r="J58"/>
  <c r="K57"/>
  <c r="J57"/>
  <c r="K56"/>
  <c r="J56"/>
  <c r="K55"/>
  <c r="J55"/>
  <c r="K54"/>
  <c r="J54"/>
  <c r="K53"/>
  <c r="J53"/>
  <c r="K52"/>
  <c r="J52"/>
  <c r="K51"/>
  <c r="J51"/>
  <c r="K50"/>
  <c r="J50"/>
  <c r="K49"/>
  <c r="J49"/>
  <c r="K48"/>
  <c r="J48"/>
  <c r="K47"/>
  <c r="J47"/>
  <c r="K46"/>
  <c r="J46"/>
  <c r="K45"/>
  <c r="J45"/>
  <c r="K44"/>
  <c r="J44"/>
  <c r="K43"/>
  <c r="J43"/>
  <c r="K42"/>
  <c r="J42"/>
  <c r="K41"/>
  <c r="J41"/>
  <c r="K40"/>
  <c r="J40"/>
  <c r="K39"/>
  <c r="J39"/>
  <c r="K38"/>
  <c r="J38"/>
  <c r="K37"/>
  <c r="J37"/>
  <c r="K36"/>
  <c r="J36"/>
  <c r="K35"/>
  <c r="J35"/>
  <c r="K34"/>
  <c r="J34"/>
  <c r="K33"/>
  <c r="J33"/>
  <c r="K32"/>
  <c r="J32"/>
  <c r="K31"/>
  <c r="J31"/>
  <c r="K30"/>
  <c r="J30"/>
  <c r="K29"/>
  <c r="J29"/>
  <c r="K28"/>
  <c r="J28"/>
  <c r="K27"/>
  <c r="J27"/>
  <c r="K26"/>
  <c r="J26"/>
  <c r="K25"/>
  <c r="J25"/>
  <c r="K24"/>
  <c r="J24"/>
  <c r="K23"/>
  <c r="J23"/>
  <c r="K22"/>
  <c r="J22"/>
  <c r="K21"/>
  <c r="J21"/>
  <c r="K20"/>
  <c r="J20"/>
  <c r="K19"/>
  <c r="J19"/>
  <c r="K18"/>
  <c r="J18"/>
  <c r="K17"/>
  <c r="J17"/>
  <c r="K16"/>
  <c r="J16"/>
  <c r="K15"/>
  <c r="J15"/>
  <c r="K14"/>
  <c r="J14"/>
  <c r="K13"/>
  <c r="J13"/>
  <c r="K12"/>
  <c r="J12"/>
  <c r="K11"/>
  <c r="J11"/>
  <c r="K10"/>
  <c r="J10"/>
  <c r="K9"/>
  <c r="J9"/>
  <c r="K8"/>
  <c r="J8"/>
  <c r="K7"/>
  <c r="J7"/>
  <c r="K6"/>
  <c r="J6"/>
  <c r="K5"/>
  <c r="J5"/>
  <c r="K4"/>
  <c r="J4"/>
  <c r="K3"/>
  <c r="J3"/>
  <c r="G4" i="12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3"/>
  <c r="G124" i="3"/>
  <c r="H124"/>
  <c r="G125"/>
  <c r="H125"/>
  <c r="G126"/>
  <c r="H126"/>
  <c r="G127"/>
  <c r="H127"/>
  <c r="G128"/>
  <c r="H128"/>
  <c r="G129"/>
  <c r="H129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110"/>
  <c r="H110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H3"/>
  <c r="G3"/>
</calcChain>
</file>

<file path=xl/sharedStrings.xml><?xml version="1.0" encoding="utf-8"?>
<sst xmlns="http://schemas.openxmlformats.org/spreadsheetml/2006/main" count="1859" uniqueCount="377">
  <si>
    <t>Draw</t>
  </si>
  <si>
    <t>Name</t>
  </si>
  <si>
    <t xml:space="preserve">Horse </t>
  </si>
  <si>
    <t>Time</t>
  </si>
  <si>
    <t>Friday</t>
  </si>
  <si>
    <t>Saturday</t>
  </si>
  <si>
    <t>Hillery Yager</t>
  </si>
  <si>
    <t>Cookie</t>
  </si>
  <si>
    <t>Josie</t>
  </si>
  <si>
    <t>Frenchie</t>
  </si>
  <si>
    <t>co</t>
  </si>
  <si>
    <t>10:00-10:25</t>
  </si>
  <si>
    <t>10:30-10:55</t>
  </si>
  <si>
    <t>11:00-11:25</t>
  </si>
  <si>
    <t>11:30-11:55</t>
  </si>
  <si>
    <t>Poles</t>
  </si>
  <si>
    <t>SATURDAY</t>
  </si>
  <si>
    <t>SUNDAY</t>
  </si>
  <si>
    <t>Renee Kenney</t>
  </si>
  <si>
    <t>Swap</t>
  </si>
  <si>
    <t>Perky</t>
  </si>
  <si>
    <t>Renee Kenny</t>
  </si>
  <si>
    <t>Jessica Taubert</t>
  </si>
  <si>
    <t>Jolene</t>
  </si>
  <si>
    <t>Barb Westover</t>
  </si>
  <si>
    <t>Epic Romance</t>
  </si>
  <si>
    <t>Pam Vankekerix</t>
  </si>
  <si>
    <t>JPS Kas I'm Sylish</t>
  </si>
  <si>
    <t>Cindy Baltezore</t>
  </si>
  <si>
    <t>Famous Drifty Go</t>
  </si>
  <si>
    <t>Ima Famous Design</t>
  </si>
  <si>
    <t>Mike Boomgarden</t>
  </si>
  <si>
    <t>Peanut</t>
  </si>
  <si>
    <t>Madison</t>
  </si>
  <si>
    <t>Striker</t>
  </si>
  <si>
    <t>Shari Kennedy</t>
  </si>
  <si>
    <t>Myra</t>
  </si>
  <si>
    <t>Sandy Highland</t>
  </si>
  <si>
    <t>Tyson</t>
  </si>
  <si>
    <t>Jerzee</t>
  </si>
  <si>
    <t>Lori Kjose</t>
  </si>
  <si>
    <t>Packin Some Heat</t>
  </si>
  <si>
    <t>Fixin for the Moon</t>
  </si>
  <si>
    <t>Annette Ardrey</t>
  </si>
  <si>
    <t>Banner</t>
  </si>
  <si>
    <t>Della Amdahl</t>
  </si>
  <si>
    <t>Z Kottons Pine Country</t>
  </si>
  <si>
    <t>Della Amdhal</t>
  </si>
  <si>
    <t>Cindy Loiseau</t>
  </si>
  <si>
    <t>Cindy Auch</t>
  </si>
  <si>
    <t>Peppy</t>
  </si>
  <si>
    <t>Frenzy</t>
  </si>
  <si>
    <t>Cathy Kingston</t>
  </si>
  <si>
    <t>Firewater with Pride</t>
  </si>
  <si>
    <t>Juanitas Playgirl</t>
  </si>
  <si>
    <t>Kami Eilers</t>
  </si>
  <si>
    <t>Dancers Red Comet</t>
  </si>
  <si>
    <t>Taylor Black</t>
  </si>
  <si>
    <t>Rose</t>
  </si>
  <si>
    <t>Jessica Wimmer</t>
  </si>
  <si>
    <t>Courtney Blenner</t>
  </si>
  <si>
    <t>Smoken Cash</t>
  </si>
  <si>
    <t>Jacquelynn Naatjes</t>
  </si>
  <si>
    <t>Blaze</t>
  </si>
  <si>
    <t>Emma Ricke</t>
  </si>
  <si>
    <t>Romance</t>
  </si>
  <si>
    <t>Kaitlyn Ricke</t>
  </si>
  <si>
    <t>Shaker</t>
  </si>
  <si>
    <t>Brooke Haensel</t>
  </si>
  <si>
    <t>Dr Chava</t>
  </si>
  <si>
    <t>Krimps Melissa</t>
  </si>
  <si>
    <t>Pam Elshere</t>
  </si>
  <si>
    <t>Running to Vegas</t>
  </si>
  <si>
    <t>Chyenne Mortenson</t>
  </si>
  <si>
    <t>Boonslilstripe</t>
  </si>
  <si>
    <t>Boonsilistripe</t>
  </si>
  <si>
    <t>Kaylee Heironimus</t>
  </si>
  <si>
    <t>BW Double take Dash</t>
  </si>
  <si>
    <t>Natalie Hieronimus</t>
  </si>
  <si>
    <t>To Eyed Cowboy</t>
  </si>
  <si>
    <t>FULL</t>
  </si>
  <si>
    <t>Taylor King</t>
  </si>
  <si>
    <t>BW Willie B Dashin</t>
  </si>
  <si>
    <t>BW Tees Time to Shine</t>
  </si>
  <si>
    <t>Wendi King</t>
  </si>
  <si>
    <t>No Lion Im Leo</t>
  </si>
  <si>
    <t>Callie Aamot</t>
  </si>
  <si>
    <t>Check this Flit Out</t>
  </si>
  <si>
    <t>Willie</t>
  </si>
  <si>
    <t>Chance</t>
  </si>
  <si>
    <t>Candice Aamot</t>
  </si>
  <si>
    <t>Skippidedo Fox</t>
  </si>
  <si>
    <t>Anne Aamot</t>
  </si>
  <si>
    <t>JMS French Effort</t>
  </si>
  <si>
    <t>Kayla Otto</t>
  </si>
  <si>
    <t>Fancy this Cash</t>
  </si>
  <si>
    <t>Adison Bernard</t>
  </si>
  <si>
    <t>Duke</t>
  </si>
  <si>
    <t>Penny Schlagel</t>
  </si>
  <si>
    <t>Rivers Perk</t>
  </si>
  <si>
    <t>Sak Ems Last</t>
  </si>
  <si>
    <t>Debra Todd</t>
  </si>
  <si>
    <t>Siruis Firewater</t>
  </si>
  <si>
    <t>Leotos Special</t>
  </si>
  <si>
    <t>Deb Todd</t>
  </si>
  <si>
    <t>Brenda Deters</t>
  </si>
  <si>
    <t>Sweet Blu Bart</t>
  </si>
  <si>
    <t>Fantastic French Fling</t>
  </si>
  <si>
    <t>Emily Kruger</t>
  </si>
  <si>
    <t>French Iced Stella</t>
  </si>
  <si>
    <t>Deb Kruger</t>
  </si>
  <si>
    <t>Peptos Pretty Kadius</t>
  </si>
  <si>
    <t>Drew Ellefson</t>
  </si>
  <si>
    <t>Lucy</t>
  </si>
  <si>
    <t>Blair Ellefson</t>
  </si>
  <si>
    <t>Ginger</t>
  </si>
  <si>
    <t>Lane Ellefson</t>
  </si>
  <si>
    <t>Blondie</t>
  </si>
  <si>
    <t>Krista Holliday</t>
  </si>
  <si>
    <t>Convincing Crystal</t>
  </si>
  <si>
    <t>Hallie Willer</t>
  </si>
  <si>
    <t>Ty</t>
  </si>
  <si>
    <t>Emily Willer</t>
  </si>
  <si>
    <t>Firewater Secret</t>
  </si>
  <si>
    <t>Tianna Doppenberg</t>
  </si>
  <si>
    <t>Vegas</t>
  </si>
  <si>
    <t>Linley Schmitz</t>
  </si>
  <si>
    <t>Pirate</t>
  </si>
  <si>
    <t>Nickers</t>
  </si>
  <si>
    <t>Michelle Hodne</t>
  </si>
  <si>
    <t>Uno Sonita Olena</t>
  </si>
  <si>
    <t>Lexi Thyberg</t>
  </si>
  <si>
    <t>BurninOnByYou</t>
  </si>
  <si>
    <t>Big Big Wonder</t>
  </si>
  <si>
    <t>c0</t>
  </si>
  <si>
    <t>Brooke Braskamp</t>
  </si>
  <si>
    <t>Livya Braskamp</t>
  </si>
  <si>
    <t>Lilly</t>
  </si>
  <si>
    <t>Layn Braskamp</t>
  </si>
  <si>
    <t>Max</t>
  </si>
  <si>
    <t>Watch My Firefly</t>
  </si>
  <si>
    <t>Macy Maxwell</t>
  </si>
  <si>
    <t>Leroy</t>
  </si>
  <si>
    <t>Melissa Maxwell</t>
  </si>
  <si>
    <t>Dashing French Flame</t>
  </si>
  <si>
    <t>Mariah Maxwell</t>
  </si>
  <si>
    <t>My French Firewater</t>
  </si>
  <si>
    <t>Morgan Maxwell</t>
  </si>
  <si>
    <t>French Sugar Fame</t>
  </si>
  <si>
    <t>MaKenzie Kruger</t>
  </si>
  <si>
    <t>Rein</t>
  </si>
  <si>
    <t>MaKenzee Kruger</t>
  </si>
  <si>
    <t>Cami Wolles</t>
  </si>
  <si>
    <t>Heather</t>
  </si>
  <si>
    <t>Tia Esser</t>
  </si>
  <si>
    <t>Time to Star</t>
  </si>
  <si>
    <t>Ethel</t>
  </si>
  <si>
    <t>Annie</t>
  </si>
  <si>
    <t>Lacy Eaton</t>
  </si>
  <si>
    <t>Prince</t>
  </si>
  <si>
    <t>Tierney Breen</t>
  </si>
  <si>
    <t>Corona</t>
  </si>
  <si>
    <t>Koda</t>
  </si>
  <si>
    <t>Blue</t>
  </si>
  <si>
    <t>Carrie Dieters</t>
  </si>
  <si>
    <t>Melman</t>
  </si>
  <si>
    <t>Tyra Harrington</t>
  </si>
  <si>
    <t>Breeze</t>
  </si>
  <si>
    <t>Gretchen Miller</t>
  </si>
  <si>
    <t>Juno</t>
  </si>
  <si>
    <t>Kris Mrla</t>
  </si>
  <si>
    <t>Candy Coated Color</t>
  </si>
  <si>
    <t>Ty Mrla</t>
  </si>
  <si>
    <t>Ringo</t>
  </si>
  <si>
    <t>Talli Mrla</t>
  </si>
  <si>
    <t>Carrie Belkam</t>
  </si>
  <si>
    <t>Sky1</t>
  </si>
  <si>
    <t>Carrie Belkham</t>
  </si>
  <si>
    <t>Monica Ensminger</t>
  </si>
  <si>
    <t>Susan Anderson</t>
  </si>
  <si>
    <t>Bogie</t>
  </si>
  <si>
    <t>Kassydi Anderson</t>
  </si>
  <si>
    <t>Dually</t>
  </si>
  <si>
    <t>Kerry Royalty</t>
  </si>
  <si>
    <t>Girlz N Motion</t>
  </si>
  <si>
    <t>Stephanie Kingston</t>
  </si>
  <si>
    <t>FA Woodys Crystal</t>
  </si>
  <si>
    <t>Danae Dreckman</t>
  </si>
  <si>
    <t>Fidler</t>
  </si>
  <si>
    <t>Hatty Fey</t>
  </si>
  <si>
    <t>Whitchs Taboo</t>
  </si>
  <si>
    <t>Josey Fey</t>
  </si>
  <si>
    <t>O So Country</t>
  </si>
  <si>
    <t>Taylyn Cass</t>
  </si>
  <si>
    <t>Gamble on the Streak</t>
  </si>
  <si>
    <t>LK StreakingFrenchDown</t>
  </si>
  <si>
    <t>Tayln Cass</t>
  </si>
  <si>
    <t>Jo C Smooth N Frosty</t>
  </si>
  <si>
    <t>A Peppy Merada Cat</t>
  </si>
  <si>
    <t>Sherri Cass</t>
  </si>
  <si>
    <t>SH Streak of Fame</t>
  </si>
  <si>
    <t>Luv My Fame</t>
  </si>
  <si>
    <t>Talley Hins</t>
  </si>
  <si>
    <t>VF Stiched N Gold</t>
  </si>
  <si>
    <t>Cierra Tripplet</t>
  </si>
  <si>
    <t>Legs</t>
  </si>
  <si>
    <t>Jennifer Pechous</t>
  </si>
  <si>
    <t>CO</t>
  </si>
  <si>
    <t>Hot N Famous Sydney</t>
  </si>
  <si>
    <t>Stanis Hoffman</t>
  </si>
  <si>
    <t>Clyde</t>
  </si>
  <si>
    <t xml:space="preserve">Lawysyn Bledsoe </t>
  </si>
  <si>
    <t>Hazel</t>
  </si>
  <si>
    <t>Hallie</t>
  </si>
  <si>
    <t>Shelly Selland</t>
  </si>
  <si>
    <t>Opal</t>
  </si>
  <si>
    <t>Turtle</t>
  </si>
  <si>
    <t>Lauren Conrad</t>
  </si>
  <si>
    <t>Amber</t>
  </si>
  <si>
    <t>Tammy Watson</t>
  </si>
  <si>
    <t>Holy Cats No Spots</t>
  </si>
  <si>
    <t>FamousFastNEasy</t>
  </si>
  <si>
    <t>Hope Petit</t>
  </si>
  <si>
    <t>Spice</t>
  </si>
  <si>
    <t>Ellie Foxhoven</t>
  </si>
  <si>
    <t>Sam's Double</t>
  </si>
  <si>
    <t>Maci Foxhoven</t>
  </si>
  <si>
    <t>Sizzler</t>
  </si>
  <si>
    <t>Holi Petit</t>
  </si>
  <si>
    <t>Trooper</t>
  </si>
  <si>
    <t>Paige Marzahn</t>
  </si>
  <si>
    <t>Polly</t>
  </si>
  <si>
    <t>Shyann Marzahn</t>
  </si>
  <si>
    <t>Jazzy</t>
  </si>
  <si>
    <t>Jorja Diediker</t>
  </si>
  <si>
    <t>Lauren Bortnem</t>
  </si>
  <si>
    <t>Miss Mesa Goldseeker</t>
  </si>
  <si>
    <t>Lexus Bartling</t>
  </si>
  <si>
    <t>Reba</t>
  </si>
  <si>
    <t>TV</t>
  </si>
  <si>
    <t>Lawcyn Bledsoe</t>
  </si>
  <si>
    <t>Lakyn Humphrey</t>
  </si>
  <si>
    <t>Bobber</t>
  </si>
  <si>
    <t>Hottie</t>
  </si>
  <si>
    <t>Penelope Sternhagen</t>
  </si>
  <si>
    <t>Spirit</t>
  </si>
  <si>
    <t>Anastasia Sternhagen</t>
  </si>
  <si>
    <t>Prince Cody Boy</t>
  </si>
  <si>
    <t>Cessalie Sternhagen</t>
  </si>
  <si>
    <t>Lonesome Flick Her</t>
  </si>
  <si>
    <t>Rachel Bryan</t>
  </si>
  <si>
    <t>Frankie</t>
  </si>
  <si>
    <t>Wylie Fey</t>
  </si>
  <si>
    <t>Amos</t>
  </si>
  <si>
    <t>Wiley Fey</t>
  </si>
  <si>
    <t>Stannis Hoffman</t>
  </si>
  <si>
    <t>Rosie</t>
  </si>
  <si>
    <t>Doris</t>
  </si>
  <si>
    <t>Steph Lang</t>
  </si>
  <si>
    <t>Beauty</t>
  </si>
  <si>
    <t>Cowboy</t>
  </si>
  <si>
    <t>Shea Lang</t>
  </si>
  <si>
    <t>Binkie</t>
  </si>
  <si>
    <t>Blake Chapman</t>
  </si>
  <si>
    <t>Misty</t>
  </si>
  <si>
    <t>Karlie Kirpatrick</t>
  </si>
  <si>
    <t>Neat Dyna Lights</t>
  </si>
  <si>
    <t>Brooklyn Chapman</t>
  </si>
  <si>
    <t xml:space="preserve">Fancy   </t>
  </si>
  <si>
    <t>Raisen</t>
  </si>
  <si>
    <t>Trinity Chapman</t>
  </si>
  <si>
    <t>Gabby</t>
  </si>
  <si>
    <t>Kaylee Hieronimus</t>
  </si>
  <si>
    <t>BW Double Take Dash</t>
  </si>
  <si>
    <t>Rake</t>
  </si>
  <si>
    <t>RAKE</t>
  </si>
  <si>
    <t>Leann Wheeler</t>
  </si>
  <si>
    <t>Iris</t>
  </si>
  <si>
    <t>Norma Wood</t>
  </si>
  <si>
    <t>Romeo</t>
  </si>
  <si>
    <t>Alex Jacobs</t>
  </si>
  <si>
    <t>Santana Smith</t>
  </si>
  <si>
    <t>Kinsey</t>
  </si>
  <si>
    <t>Dude</t>
  </si>
  <si>
    <t>?</t>
  </si>
  <si>
    <t>nt</t>
  </si>
  <si>
    <t>1d</t>
  </si>
  <si>
    <t>2d</t>
  </si>
  <si>
    <t>3d</t>
  </si>
  <si>
    <t>4d</t>
  </si>
  <si>
    <t>1d 2nd</t>
  </si>
  <si>
    <t>1d 1st</t>
  </si>
  <si>
    <t>2d 1st</t>
  </si>
  <si>
    <t>2d 2nd</t>
  </si>
  <si>
    <t>3d 1st</t>
  </si>
  <si>
    <t>3d 2nd</t>
  </si>
  <si>
    <t>4d 1st</t>
  </si>
  <si>
    <t>4d 2nd</t>
  </si>
  <si>
    <t>Kaityln Ricke</t>
  </si>
  <si>
    <t>Dawgg</t>
  </si>
  <si>
    <t>Check This Flit Out</t>
  </si>
  <si>
    <t>Stephanie Lang</t>
  </si>
  <si>
    <t>Leaan Wheeler</t>
  </si>
  <si>
    <t>2nd</t>
  </si>
  <si>
    <t>3rd</t>
  </si>
  <si>
    <t>4th</t>
  </si>
  <si>
    <t>5th</t>
  </si>
  <si>
    <t>5d</t>
  </si>
  <si>
    <t>NT</t>
  </si>
  <si>
    <t>1D:1ST</t>
  </si>
  <si>
    <t>1D:2ND</t>
  </si>
  <si>
    <t>1D:3RD</t>
  </si>
  <si>
    <t>2D:1ST</t>
  </si>
  <si>
    <t>2D:2ND</t>
  </si>
  <si>
    <t>2D:3RD</t>
  </si>
  <si>
    <t>3D:1ST</t>
  </si>
  <si>
    <t>3D:2ND</t>
  </si>
  <si>
    <t>3D:3RD</t>
  </si>
  <si>
    <t>Stannis Hoffmann</t>
  </si>
  <si>
    <t>Kensey Roemen</t>
  </si>
  <si>
    <t>Snip</t>
  </si>
  <si>
    <t>Ava Nelson</t>
  </si>
  <si>
    <t>Cajun</t>
  </si>
  <si>
    <t>Sams Double</t>
  </si>
  <si>
    <t>Holycats No Spots</t>
  </si>
  <si>
    <t>Famous Fast N Easy</t>
  </si>
  <si>
    <t>Addie</t>
  </si>
  <si>
    <t>Ashley Rogers</t>
  </si>
  <si>
    <t>Frenchmans Playmate</t>
  </si>
  <si>
    <t>LJ</t>
  </si>
  <si>
    <t>Norah Rogers</t>
  </si>
  <si>
    <t>Eighty Eight Alert</t>
  </si>
  <si>
    <t>Hes a French Dancer</t>
  </si>
  <si>
    <t>Regina Rogers</t>
  </si>
  <si>
    <t>Pa's Money is Alive</t>
  </si>
  <si>
    <t>Hug Me Jones</t>
  </si>
  <si>
    <t xml:space="preserve">Leo   </t>
  </si>
  <si>
    <t>Victoria Blatchford</t>
  </si>
  <si>
    <t>Coalys Te Bar</t>
  </si>
  <si>
    <t>Hannah Sauve</t>
  </si>
  <si>
    <t xml:space="preserve">Chic  </t>
  </si>
  <si>
    <t>Elle</t>
  </si>
  <si>
    <t>Cuervo</t>
  </si>
  <si>
    <t>Shelby Lang</t>
  </si>
  <si>
    <t>Pally</t>
  </si>
  <si>
    <t>Brooklyn Donnelly</t>
  </si>
  <si>
    <t>Chief</t>
  </si>
  <si>
    <t>Brody Schapveld</t>
  </si>
  <si>
    <t>Tater Tot</t>
  </si>
  <si>
    <t>Pamela Ekern</t>
  </si>
  <si>
    <t>TJ's Choice</t>
  </si>
  <si>
    <t>Rockin Beth</t>
  </si>
  <si>
    <t>Pamela Eckern</t>
  </si>
  <si>
    <t>Tayla Beck</t>
  </si>
  <si>
    <t>Spot</t>
  </si>
  <si>
    <t>Robin Beck</t>
  </si>
  <si>
    <t>Sniper</t>
  </si>
  <si>
    <t>Simba</t>
  </si>
  <si>
    <t>Judy McCabe</t>
  </si>
  <si>
    <t>Stella</t>
  </si>
  <si>
    <t>Bonita</t>
  </si>
  <si>
    <t>Santan Smith</t>
  </si>
  <si>
    <t>Candace Aamot</t>
  </si>
  <si>
    <t>Diago</t>
  </si>
  <si>
    <t>tammy</t>
  </si>
  <si>
    <t>bortnem</t>
  </si>
  <si>
    <t>shelly</t>
  </si>
  <si>
    <t>scratch</t>
  </si>
  <si>
    <t>1d 3rd</t>
  </si>
  <si>
    <t>Mem</t>
  </si>
  <si>
    <t>x</t>
  </si>
  <si>
    <t>3rd Tie</t>
  </si>
  <si>
    <t>34d</t>
  </si>
  <si>
    <t>5d 1st</t>
  </si>
  <si>
    <t>4d points</t>
  </si>
  <si>
    <t>4d pts</t>
  </si>
  <si>
    <t>10 4d pts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</si>
</sst>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workbookViewId="0">
      <selection activeCell="D14" sqref="D14"/>
    </sheetView>
  </sheetViews>
  <sheetFormatPr defaultRowHeight="15"/>
  <cols>
    <col min="1" max="1" width="6.28515625" customWidth="1"/>
    <col min="2" max="2" width="21.7109375" customWidth="1"/>
    <col min="3" max="3" width="27.42578125" customWidth="1"/>
  </cols>
  <sheetData>
    <row r="2" spans="1:4">
      <c r="A2" t="s">
        <v>0</v>
      </c>
      <c r="B2" t="s">
        <v>1</v>
      </c>
      <c r="C2" t="s">
        <v>2</v>
      </c>
      <c r="D2" t="s">
        <v>3</v>
      </c>
    </row>
    <row r="3" spans="1:4">
      <c r="A3">
        <v>1</v>
      </c>
      <c r="B3" t="s">
        <v>136</v>
      </c>
      <c r="C3" t="s">
        <v>137</v>
      </c>
      <c r="D3">
        <v>26.905999999999999</v>
      </c>
    </row>
    <row r="4" spans="1:4">
      <c r="A4">
        <v>2</v>
      </c>
      <c r="B4" t="s">
        <v>141</v>
      </c>
      <c r="C4" t="s">
        <v>142</v>
      </c>
      <c r="D4">
        <v>20.72</v>
      </c>
    </row>
    <row r="5" spans="1:4">
      <c r="A5">
        <v>3</v>
      </c>
      <c r="B5" t="s">
        <v>112</v>
      </c>
      <c r="C5" t="s">
        <v>113</v>
      </c>
      <c r="D5">
        <v>36.783999999999999</v>
      </c>
    </row>
    <row r="6" spans="1:4">
      <c r="A6">
        <v>4</v>
      </c>
      <c r="B6" t="s">
        <v>202</v>
      </c>
      <c r="D6">
        <v>18.13</v>
      </c>
    </row>
    <row r="7" spans="1:4">
      <c r="A7">
        <v>5</v>
      </c>
      <c r="B7" t="s">
        <v>120</v>
      </c>
      <c r="C7" t="s">
        <v>121</v>
      </c>
      <c r="D7">
        <v>51.768000000000001</v>
      </c>
    </row>
    <row r="8" spans="1:4">
      <c r="A8">
        <v>6</v>
      </c>
      <c r="B8" t="s">
        <v>138</v>
      </c>
      <c r="C8" t="s">
        <v>139</v>
      </c>
      <c r="D8">
        <v>40.843000000000004</v>
      </c>
    </row>
    <row r="9" spans="1:4">
      <c r="A9">
        <v>7</v>
      </c>
      <c r="B9" t="s">
        <v>226</v>
      </c>
      <c r="C9" t="s">
        <v>227</v>
      </c>
      <c r="D9">
        <v>18.507999999999999</v>
      </c>
    </row>
    <row r="10" spans="1:4">
      <c r="A10">
        <v>8</v>
      </c>
      <c r="B10" t="s">
        <v>234</v>
      </c>
      <c r="C10" t="s">
        <v>121</v>
      </c>
      <c r="D10">
        <v>58.271999999999998</v>
      </c>
    </row>
    <row r="11" spans="1:4">
      <c r="A11">
        <v>9</v>
      </c>
      <c r="B11" t="s">
        <v>244</v>
      </c>
      <c r="C11" t="s">
        <v>245</v>
      </c>
      <c r="D11">
        <v>44.518999999999998</v>
      </c>
    </row>
    <row r="12" spans="1:4">
      <c r="A12">
        <v>10</v>
      </c>
      <c r="B12" t="s">
        <v>252</v>
      </c>
      <c r="C12" t="s">
        <v>253</v>
      </c>
      <c r="D12">
        <v>51.87</v>
      </c>
    </row>
    <row r="13" spans="1:4">
      <c r="A13">
        <v>11</v>
      </c>
      <c r="B13" t="s">
        <v>263</v>
      </c>
      <c r="C13" t="s">
        <v>264</v>
      </c>
      <c r="D13">
        <v>23.077999999999999</v>
      </c>
    </row>
  </sheetData>
  <printOptions gridLines="1"/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21"/>
  <sheetViews>
    <sheetView topLeftCell="A69" workbookViewId="0">
      <selection activeCell="F93" sqref="F93"/>
    </sheetView>
  </sheetViews>
  <sheetFormatPr defaultRowHeight="15"/>
  <cols>
    <col min="1" max="1" width="7.140625" customWidth="1"/>
    <col min="2" max="2" width="20" customWidth="1"/>
    <col min="3" max="3" width="24.7109375" customWidth="1"/>
    <col min="4" max="5" width="9.140625" style="1"/>
    <col min="10" max="11" width="0" hidden="1" customWidth="1"/>
  </cols>
  <sheetData>
    <row r="2" spans="1:11">
      <c r="A2" t="s">
        <v>0</v>
      </c>
      <c r="B2" t="s">
        <v>1</v>
      </c>
      <c r="C2" t="s">
        <v>2</v>
      </c>
      <c r="D2" s="1" t="s">
        <v>3</v>
      </c>
    </row>
    <row r="3" spans="1:11">
      <c r="A3">
        <v>79</v>
      </c>
      <c r="B3" t="s">
        <v>240</v>
      </c>
      <c r="C3" t="s">
        <v>212</v>
      </c>
      <c r="D3" s="1">
        <v>13.756</v>
      </c>
      <c r="E3" s="1" t="s">
        <v>286</v>
      </c>
      <c r="F3">
        <v>10</v>
      </c>
      <c r="J3" t="str">
        <f>CONCATENATE(B3,C3)</f>
        <v>Lawcyn BledsoeHazel</v>
      </c>
      <c r="K3" s="1">
        <f>D3</f>
        <v>13.756</v>
      </c>
    </row>
    <row r="4" spans="1:11">
      <c r="A4" t="s">
        <v>10</v>
      </c>
      <c r="B4" t="s">
        <v>145</v>
      </c>
      <c r="C4" t="s">
        <v>146</v>
      </c>
      <c r="D4" s="1">
        <v>14.109</v>
      </c>
      <c r="E4" s="1" t="s">
        <v>303</v>
      </c>
      <c r="F4">
        <v>8</v>
      </c>
      <c r="J4" t="str">
        <f t="shared" ref="J4:J67" si="0">CONCATENATE(B4,C4)</f>
        <v>Mariah MaxwellMy French Firewater</v>
      </c>
      <c r="K4" s="1">
        <f t="shared" ref="K4:K67" si="1">D4</f>
        <v>14.109</v>
      </c>
    </row>
    <row r="5" spans="1:11">
      <c r="A5">
        <v>81</v>
      </c>
      <c r="B5" t="s">
        <v>258</v>
      </c>
      <c r="C5" t="s">
        <v>163</v>
      </c>
      <c r="D5" s="1">
        <v>14.141</v>
      </c>
      <c r="E5" s="1" t="s">
        <v>304</v>
      </c>
      <c r="J5" t="str">
        <f t="shared" si="0"/>
        <v>Steph LangBlue</v>
      </c>
      <c r="K5" s="1">
        <f t="shared" si="1"/>
        <v>14.141</v>
      </c>
    </row>
    <row r="6" spans="1:11">
      <c r="A6">
        <v>107</v>
      </c>
      <c r="B6" t="s">
        <v>219</v>
      </c>
      <c r="C6" t="s">
        <v>324</v>
      </c>
      <c r="D6" s="1">
        <v>14.212</v>
      </c>
      <c r="E6" s="1" t="s">
        <v>305</v>
      </c>
      <c r="J6" t="str">
        <f t="shared" si="0"/>
        <v>Tammy WatsonHolycats No Spots</v>
      </c>
      <c r="K6" s="1">
        <f t="shared" si="1"/>
        <v>14.212</v>
      </c>
    </row>
    <row r="7" spans="1:11">
      <c r="A7">
        <v>66</v>
      </c>
      <c r="B7" t="s">
        <v>105</v>
      </c>
      <c r="C7" t="s">
        <v>107</v>
      </c>
      <c r="D7" s="1">
        <v>14.247</v>
      </c>
      <c r="E7" s="1" t="s">
        <v>306</v>
      </c>
      <c r="F7">
        <v>6</v>
      </c>
      <c r="J7" t="str">
        <f t="shared" si="0"/>
        <v>Brenda DetersFantastic French Fling</v>
      </c>
      <c r="K7" s="1">
        <f t="shared" si="1"/>
        <v>14.247</v>
      </c>
    </row>
    <row r="8" spans="1:11">
      <c r="A8" t="s">
        <v>10</v>
      </c>
      <c r="B8" t="s">
        <v>193</v>
      </c>
      <c r="C8" t="s">
        <v>194</v>
      </c>
      <c r="D8" s="1">
        <v>14.259</v>
      </c>
      <c r="E8" s="1" t="s">
        <v>287</v>
      </c>
      <c r="F8">
        <v>10</v>
      </c>
      <c r="J8" t="str">
        <f t="shared" si="0"/>
        <v>Taylyn CassGamble on the Streak</v>
      </c>
      <c r="K8" s="1">
        <f t="shared" si="1"/>
        <v>14.259</v>
      </c>
    </row>
    <row r="9" spans="1:11">
      <c r="A9" t="s">
        <v>10</v>
      </c>
      <c r="B9" t="s">
        <v>193</v>
      </c>
      <c r="C9" t="s">
        <v>195</v>
      </c>
      <c r="D9" s="1">
        <v>14.282</v>
      </c>
      <c r="E9" s="1" t="s">
        <v>303</v>
      </c>
      <c r="F9">
        <v>8</v>
      </c>
      <c r="J9" t="str">
        <f t="shared" si="0"/>
        <v>Taylyn CassLK StreakingFrenchDown</v>
      </c>
      <c r="K9" s="1">
        <f t="shared" si="1"/>
        <v>14.282</v>
      </c>
    </row>
    <row r="10" spans="1:11">
      <c r="A10">
        <v>13</v>
      </c>
      <c r="B10" t="s">
        <v>131</v>
      </c>
      <c r="C10" t="s">
        <v>132</v>
      </c>
      <c r="D10" s="1">
        <v>14.334</v>
      </c>
      <c r="E10" s="1" t="s">
        <v>304</v>
      </c>
      <c r="F10">
        <v>6</v>
      </c>
      <c r="J10" t="str">
        <f t="shared" si="0"/>
        <v>Lexi ThybergBurninOnByYou</v>
      </c>
      <c r="K10" s="1">
        <f t="shared" si="1"/>
        <v>14.334</v>
      </c>
    </row>
    <row r="11" spans="1:11">
      <c r="A11">
        <v>44</v>
      </c>
      <c r="B11" t="s">
        <v>81</v>
      </c>
      <c r="C11" t="s">
        <v>82</v>
      </c>
      <c r="D11" s="1">
        <v>14.366</v>
      </c>
      <c r="E11" s="1" t="s">
        <v>305</v>
      </c>
      <c r="F11">
        <v>4</v>
      </c>
      <c r="J11" t="str">
        <f t="shared" si="0"/>
        <v>Taylor KingBW Willie B Dashin</v>
      </c>
      <c r="K11" s="1">
        <f t="shared" si="1"/>
        <v>14.366</v>
      </c>
    </row>
    <row r="12" spans="1:11">
      <c r="A12">
        <v>105</v>
      </c>
      <c r="B12" t="s">
        <v>355</v>
      </c>
      <c r="C12" t="s">
        <v>357</v>
      </c>
      <c r="D12" s="1">
        <v>14.372</v>
      </c>
      <c r="E12" s="1" t="s">
        <v>306</v>
      </c>
      <c r="F12">
        <v>2</v>
      </c>
      <c r="J12" t="str">
        <f t="shared" si="0"/>
        <v>Robin BeckSimba</v>
      </c>
      <c r="K12" s="1">
        <f t="shared" si="1"/>
        <v>14.372</v>
      </c>
    </row>
    <row r="13" spans="1:11">
      <c r="A13">
        <v>106</v>
      </c>
      <c r="B13" t="s">
        <v>330</v>
      </c>
      <c r="C13" t="s">
        <v>332</v>
      </c>
      <c r="D13" s="1">
        <v>14.403</v>
      </c>
      <c r="J13" t="str">
        <f t="shared" si="0"/>
        <v>Norah RogersHes a French Dancer</v>
      </c>
      <c r="K13" s="1">
        <f t="shared" si="1"/>
        <v>14.403</v>
      </c>
    </row>
    <row r="14" spans="1:11">
      <c r="A14">
        <v>40</v>
      </c>
      <c r="B14" t="s">
        <v>143</v>
      </c>
      <c r="C14" t="s">
        <v>144</v>
      </c>
      <c r="D14" s="1">
        <v>14.435</v>
      </c>
      <c r="F14" t="s">
        <v>370</v>
      </c>
      <c r="J14" t="str">
        <f t="shared" si="0"/>
        <v>Melissa MaxwellDashing French Flame</v>
      </c>
      <c r="K14" s="1">
        <f t="shared" si="1"/>
        <v>14.435</v>
      </c>
    </row>
    <row r="15" spans="1:11">
      <c r="A15">
        <v>6</v>
      </c>
      <c r="B15" t="s">
        <v>199</v>
      </c>
      <c r="C15" t="s">
        <v>200</v>
      </c>
      <c r="D15" s="1">
        <v>14.471</v>
      </c>
      <c r="F15" t="s">
        <v>370</v>
      </c>
      <c r="J15" t="str">
        <f t="shared" si="0"/>
        <v>Sherri CassSH Streak of Fame</v>
      </c>
      <c r="K15" s="1">
        <f t="shared" si="1"/>
        <v>14.471</v>
      </c>
    </row>
    <row r="16" spans="1:11">
      <c r="A16">
        <v>57</v>
      </c>
      <c r="B16" t="s">
        <v>18</v>
      </c>
      <c r="C16" t="s">
        <v>20</v>
      </c>
      <c r="D16" s="1">
        <v>14.51</v>
      </c>
      <c r="F16" t="s">
        <v>370</v>
      </c>
      <c r="J16" t="str">
        <f t="shared" si="0"/>
        <v>Renee KenneyPerky</v>
      </c>
      <c r="K16" s="1">
        <f t="shared" si="1"/>
        <v>14.51</v>
      </c>
    </row>
    <row r="17" spans="1:11">
      <c r="A17">
        <v>35</v>
      </c>
      <c r="B17" t="s">
        <v>64</v>
      </c>
      <c r="C17" t="s">
        <v>65</v>
      </c>
      <c r="D17" s="1">
        <v>14.521000000000001</v>
      </c>
      <c r="J17" t="str">
        <f t="shared" si="0"/>
        <v>Emma RickeRomance</v>
      </c>
      <c r="K17" s="1">
        <f t="shared" si="1"/>
        <v>14.521000000000001</v>
      </c>
    </row>
    <row r="18" spans="1:11">
      <c r="A18">
        <v>41</v>
      </c>
      <c r="B18" t="s">
        <v>276</v>
      </c>
      <c r="C18" t="s">
        <v>277</v>
      </c>
      <c r="D18" s="1">
        <v>14.522</v>
      </c>
      <c r="F18" t="s">
        <v>370</v>
      </c>
      <c r="J18" t="str">
        <f t="shared" si="0"/>
        <v>Leann WheelerIris</v>
      </c>
      <c r="K18" s="1">
        <f t="shared" si="1"/>
        <v>14.522</v>
      </c>
    </row>
    <row r="19" spans="1:11">
      <c r="A19">
        <v>60</v>
      </c>
      <c r="B19" t="s">
        <v>110</v>
      </c>
      <c r="C19" t="s">
        <v>111</v>
      </c>
      <c r="D19" s="1">
        <v>14.529</v>
      </c>
      <c r="F19" t="s">
        <v>370</v>
      </c>
      <c r="J19" t="str">
        <f t="shared" si="0"/>
        <v>Deb KrugerPeptos Pretty Kadius</v>
      </c>
      <c r="K19" s="1">
        <f t="shared" si="1"/>
        <v>14.529</v>
      </c>
    </row>
    <row r="20" spans="1:11">
      <c r="A20">
        <v>95</v>
      </c>
      <c r="B20" t="s">
        <v>261</v>
      </c>
      <c r="C20" t="s">
        <v>262</v>
      </c>
      <c r="D20" s="1">
        <v>14.538</v>
      </c>
      <c r="J20" t="str">
        <f t="shared" si="0"/>
        <v>Shea LangBinkie</v>
      </c>
      <c r="K20" s="1">
        <f t="shared" si="1"/>
        <v>14.538</v>
      </c>
    </row>
    <row r="21" spans="1:11">
      <c r="A21">
        <v>1</v>
      </c>
      <c r="B21" t="s">
        <v>105</v>
      </c>
      <c r="C21" t="s">
        <v>106</v>
      </c>
      <c r="D21" s="1">
        <v>14.561</v>
      </c>
      <c r="F21" t="s">
        <v>370</v>
      </c>
      <c r="J21" t="str">
        <f t="shared" si="0"/>
        <v>Brenda DetersSweet Blu Bart</v>
      </c>
      <c r="K21" s="1">
        <f t="shared" si="1"/>
        <v>14.561</v>
      </c>
    </row>
    <row r="22" spans="1:11">
      <c r="A22">
        <v>48</v>
      </c>
      <c r="B22" t="s">
        <v>28</v>
      </c>
      <c r="C22" t="s">
        <v>29</v>
      </c>
      <c r="D22" s="1">
        <v>14.568</v>
      </c>
      <c r="F22" t="s">
        <v>370</v>
      </c>
      <c r="J22" t="str">
        <f t="shared" si="0"/>
        <v>Cindy BaltezoreFamous Drifty Go</v>
      </c>
      <c r="K22" s="1">
        <f t="shared" si="1"/>
        <v>14.568</v>
      </c>
    </row>
    <row r="23" spans="1:11">
      <c r="A23">
        <v>64</v>
      </c>
      <c r="B23" t="s">
        <v>48</v>
      </c>
      <c r="C23" t="s">
        <v>157</v>
      </c>
      <c r="D23" s="1">
        <v>14.606</v>
      </c>
      <c r="F23" t="s">
        <v>370</v>
      </c>
      <c r="J23" t="str">
        <f t="shared" si="0"/>
        <v>Cindy LoiseauAnnie</v>
      </c>
      <c r="K23" s="1">
        <f t="shared" si="1"/>
        <v>14.606</v>
      </c>
    </row>
    <row r="24" spans="1:11">
      <c r="A24" t="s">
        <v>10</v>
      </c>
      <c r="B24" t="s">
        <v>160</v>
      </c>
      <c r="C24" t="s">
        <v>161</v>
      </c>
      <c r="D24" s="1">
        <v>14.606999999999999</v>
      </c>
      <c r="J24" t="str">
        <f t="shared" si="0"/>
        <v>Tierney BreenCorona</v>
      </c>
      <c r="K24" s="1">
        <f t="shared" si="1"/>
        <v>14.606999999999999</v>
      </c>
    </row>
    <row r="25" spans="1:11">
      <c r="A25">
        <v>56</v>
      </c>
      <c r="B25" t="s">
        <v>108</v>
      </c>
      <c r="C25" t="s">
        <v>109</v>
      </c>
      <c r="D25" s="1">
        <v>14.617000000000001</v>
      </c>
      <c r="F25" t="s">
        <v>370</v>
      </c>
      <c r="J25" t="str">
        <f t="shared" si="0"/>
        <v>Emily KrugerFrench Iced Stella</v>
      </c>
      <c r="K25" s="1">
        <f t="shared" si="1"/>
        <v>14.617000000000001</v>
      </c>
    </row>
    <row r="26" spans="1:11">
      <c r="A26">
        <v>78</v>
      </c>
      <c r="B26" t="s">
        <v>60</v>
      </c>
      <c r="C26" t="s">
        <v>61</v>
      </c>
      <c r="D26" s="1">
        <v>14.64</v>
      </c>
      <c r="F26" t="s">
        <v>370</v>
      </c>
      <c r="J26" t="str">
        <f t="shared" si="0"/>
        <v>Courtney BlennerSmoken Cash</v>
      </c>
      <c r="K26" s="1">
        <f t="shared" si="1"/>
        <v>14.64</v>
      </c>
    </row>
    <row r="27" spans="1:11">
      <c r="A27">
        <v>82</v>
      </c>
      <c r="B27" t="s">
        <v>339</v>
      </c>
      <c r="C27" t="s">
        <v>340</v>
      </c>
      <c r="D27" s="1">
        <v>14.641999999999999</v>
      </c>
      <c r="F27" t="s">
        <v>370</v>
      </c>
      <c r="J27" t="str">
        <f t="shared" si="0"/>
        <v xml:space="preserve">Hannah SauveChic  </v>
      </c>
      <c r="K27" s="1">
        <f t="shared" si="1"/>
        <v>14.641999999999999</v>
      </c>
    </row>
    <row r="28" spans="1:11">
      <c r="A28">
        <v>99</v>
      </c>
      <c r="B28" t="s">
        <v>361</v>
      </c>
      <c r="C28" t="s">
        <v>282</v>
      </c>
      <c r="D28" s="1">
        <v>14.66</v>
      </c>
      <c r="J28" t="str">
        <f t="shared" si="0"/>
        <v>Santan SmithKinsey</v>
      </c>
      <c r="K28" s="1">
        <f t="shared" si="1"/>
        <v>14.66</v>
      </c>
    </row>
    <row r="29" spans="1:11">
      <c r="A29">
        <v>39</v>
      </c>
      <c r="B29" t="s">
        <v>6</v>
      </c>
      <c r="C29" t="s">
        <v>7</v>
      </c>
      <c r="D29" s="1">
        <v>14.664999999999999</v>
      </c>
      <c r="F29" t="s">
        <v>370</v>
      </c>
      <c r="J29" t="str">
        <f t="shared" si="0"/>
        <v>Hillery YagerCookie</v>
      </c>
      <c r="K29" s="1">
        <f t="shared" si="1"/>
        <v>14.664999999999999</v>
      </c>
    </row>
    <row r="30" spans="1:11">
      <c r="A30">
        <v>46</v>
      </c>
      <c r="B30" t="s">
        <v>31</v>
      </c>
      <c r="C30" t="s">
        <v>33</v>
      </c>
      <c r="D30" s="1">
        <v>14.689</v>
      </c>
      <c r="F30" t="s">
        <v>370</v>
      </c>
      <c r="J30" t="str">
        <f t="shared" si="0"/>
        <v>Mike BoomgardenMadison</v>
      </c>
      <c r="K30" s="1">
        <f t="shared" si="1"/>
        <v>14.689</v>
      </c>
    </row>
    <row r="31" spans="1:11">
      <c r="A31">
        <v>76</v>
      </c>
      <c r="B31" t="s">
        <v>196</v>
      </c>
      <c r="C31" t="s">
        <v>197</v>
      </c>
      <c r="D31" s="1">
        <v>14.694000000000001</v>
      </c>
      <c r="F31" t="s">
        <v>370</v>
      </c>
      <c r="J31" t="str">
        <f t="shared" si="0"/>
        <v>Tayln CassJo C Smooth N Frosty</v>
      </c>
      <c r="K31" s="1">
        <f t="shared" si="1"/>
        <v>14.694000000000001</v>
      </c>
    </row>
    <row r="32" spans="1:11">
      <c r="A32">
        <v>53</v>
      </c>
      <c r="B32" t="s">
        <v>37</v>
      </c>
      <c r="C32" t="s">
        <v>38</v>
      </c>
      <c r="D32" s="1">
        <v>14.7</v>
      </c>
      <c r="J32" t="str">
        <f t="shared" si="0"/>
        <v>Sandy HighlandTyson</v>
      </c>
      <c r="K32" s="1">
        <f t="shared" si="1"/>
        <v>14.7</v>
      </c>
    </row>
    <row r="33" spans="1:11">
      <c r="A33">
        <v>4</v>
      </c>
      <c r="B33" t="s">
        <v>164</v>
      </c>
      <c r="C33" t="s">
        <v>165</v>
      </c>
      <c r="D33" s="1">
        <v>14.711</v>
      </c>
      <c r="F33" t="s">
        <v>370</v>
      </c>
      <c r="J33" t="str">
        <f t="shared" si="0"/>
        <v>Carrie DietersMelman</v>
      </c>
      <c r="K33" s="1">
        <f t="shared" si="1"/>
        <v>14.711</v>
      </c>
    </row>
    <row r="34" spans="1:11">
      <c r="A34">
        <v>112</v>
      </c>
      <c r="B34" t="s">
        <v>343</v>
      </c>
      <c r="C34" t="s">
        <v>259</v>
      </c>
      <c r="D34" s="1">
        <v>14.772</v>
      </c>
      <c r="E34" s="1" t="s">
        <v>288</v>
      </c>
      <c r="J34" t="str">
        <f t="shared" si="0"/>
        <v>Shelby LangBeauty</v>
      </c>
      <c r="K34" s="1">
        <f t="shared" si="1"/>
        <v>14.772</v>
      </c>
    </row>
    <row r="35" spans="1:11">
      <c r="A35">
        <v>89</v>
      </c>
      <c r="B35" t="s">
        <v>319</v>
      </c>
      <c r="C35" t="s">
        <v>320</v>
      </c>
      <c r="D35" s="1">
        <v>14.775</v>
      </c>
      <c r="E35" s="1" t="s">
        <v>303</v>
      </c>
      <c r="F35">
        <v>10</v>
      </c>
      <c r="J35" t="str">
        <f t="shared" si="0"/>
        <v>Kensey RoemenSnip</v>
      </c>
      <c r="K35" s="1">
        <f t="shared" si="1"/>
        <v>14.775</v>
      </c>
    </row>
    <row r="36" spans="1:11">
      <c r="A36">
        <v>33</v>
      </c>
      <c r="B36" t="s">
        <v>101</v>
      </c>
      <c r="C36" t="s">
        <v>103</v>
      </c>
      <c r="D36" s="1">
        <v>14.782</v>
      </c>
      <c r="E36" s="1" t="s">
        <v>304</v>
      </c>
      <c r="F36">
        <v>8</v>
      </c>
      <c r="J36" t="str">
        <f t="shared" si="0"/>
        <v>Debra ToddLeotos Special</v>
      </c>
      <c r="K36" s="1">
        <f t="shared" si="1"/>
        <v>14.782</v>
      </c>
    </row>
    <row r="37" spans="1:11">
      <c r="A37">
        <v>28</v>
      </c>
      <c r="B37" t="s">
        <v>68</v>
      </c>
      <c r="C37" t="s">
        <v>69</v>
      </c>
      <c r="D37" s="1">
        <v>14.805999999999999</v>
      </c>
      <c r="E37" s="1" t="s">
        <v>305</v>
      </c>
      <c r="F37">
        <v>6</v>
      </c>
      <c r="J37" t="str">
        <f t="shared" si="0"/>
        <v>Brooke HaenselDr Chava</v>
      </c>
      <c r="K37" s="1">
        <f t="shared" si="1"/>
        <v>14.805999999999999</v>
      </c>
    </row>
    <row r="38" spans="1:11">
      <c r="A38">
        <v>36</v>
      </c>
      <c r="B38" t="s">
        <v>175</v>
      </c>
      <c r="C38" t="s">
        <v>176</v>
      </c>
      <c r="D38" s="1">
        <v>14.86</v>
      </c>
      <c r="E38" s="1" t="s">
        <v>306</v>
      </c>
      <c r="F38">
        <v>4</v>
      </c>
      <c r="J38" t="str">
        <f t="shared" si="0"/>
        <v>Carrie BelkamSky1</v>
      </c>
      <c r="K38" s="1">
        <f t="shared" si="1"/>
        <v>14.86</v>
      </c>
    </row>
    <row r="39" spans="1:11">
      <c r="A39" t="s">
        <v>10</v>
      </c>
      <c r="B39" t="s">
        <v>160</v>
      </c>
      <c r="C39" t="s">
        <v>162</v>
      </c>
      <c r="D39" s="1">
        <v>14.865</v>
      </c>
      <c r="J39" t="str">
        <f t="shared" si="0"/>
        <v>Tierney BreenKoda</v>
      </c>
      <c r="K39" s="1">
        <f t="shared" si="1"/>
        <v>14.865</v>
      </c>
    </row>
    <row r="40" spans="1:11">
      <c r="A40">
        <v>29</v>
      </c>
      <c r="B40" t="s">
        <v>154</v>
      </c>
      <c r="C40" t="s">
        <v>155</v>
      </c>
      <c r="D40" s="1">
        <v>14.866</v>
      </c>
      <c r="J40" t="str">
        <f t="shared" si="0"/>
        <v>Tia EsserTime to Star</v>
      </c>
      <c r="K40" s="1">
        <f t="shared" si="1"/>
        <v>14.866</v>
      </c>
    </row>
    <row r="41" spans="1:11">
      <c r="A41">
        <v>77</v>
      </c>
      <c r="B41" t="s">
        <v>81</v>
      </c>
      <c r="C41" t="s">
        <v>83</v>
      </c>
      <c r="D41" s="1">
        <v>14.868</v>
      </c>
      <c r="F41">
        <v>2</v>
      </c>
      <c r="J41" t="str">
        <f t="shared" si="0"/>
        <v>Taylor KingBW Tees Time to Shine</v>
      </c>
      <c r="K41" s="1">
        <f t="shared" si="1"/>
        <v>14.868</v>
      </c>
    </row>
    <row r="42" spans="1:11">
      <c r="A42">
        <v>45</v>
      </c>
      <c r="B42" t="s">
        <v>24</v>
      </c>
      <c r="C42" t="s">
        <v>25</v>
      </c>
      <c r="D42" s="1">
        <v>14.901999999999999</v>
      </c>
      <c r="F42" t="s">
        <v>370</v>
      </c>
      <c r="J42" t="str">
        <f t="shared" si="0"/>
        <v>Barb WestoverEpic Romance</v>
      </c>
      <c r="K42" s="1">
        <f t="shared" si="1"/>
        <v>14.901999999999999</v>
      </c>
    </row>
    <row r="43" spans="1:11">
      <c r="A43">
        <v>86</v>
      </c>
      <c r="B43" t="s">
        <v>219</v>
      </c>
      <c r="C43" t="s">
        <v>325</v>
      </c>
      <c r="D43" s="1">
        <v>14.911</v>
      </c>
      <c r="J43" t="str">
        <f t="shared" si="0"/>
        <v>Tammy WatsonFamous Fast N Easy</v>
      </c>
      <c r="K43" s="1">
        <f t="shared" si="1"/>
        <v>14.911</v>
      </c>
    </row>
    <row r="44" spans="1:11">
      <c r="A44">
        <v>19</v>
      </c>
      <c r="B44" t="s">
        <v>66</v>
      </c>
      <c r="C44" t="s">
        <v>67</v>
      </c>
      <c r="D44" s="1">
        <v>14.912000000000001</v>
      </c>
      <c r="J44" t="str">
        <f t="shared" si="0"/>
        <v>Kaitlyn RickeShaker</v>
      </c>
      <c r="K44" s="1">
        <f t="shared" si="1"/>
        <v>14.912000000000001</v>
      </c>
    </row>
    <row r="45" spans="1:11">
      <c r="A45">
        <v>104</v>
      </c>
      <c r="B45" t="s">
        <v>339</v>
      </c>
      <c r="C45" t="s">
        <v>341</v>
      </c>
      <c r="D45" s="1">
        <v>14.917</v>
      </c>
      <c r="F45" t="s">
        <v>370</v>
      </c>
      <c r="J45" t="str">
        <f t="shared" si="0"/>
        <v>Hannah SauveElle</v>
      </c>
      <c r="K45" s="1">
        <f t="shared" si="1"/>
        <v>14.917</v>
      </c>
    </row>
    <row r="46" spans="1:11">
      <c r="A46">
        <v>83</v>
      </c>
      <c r="B46" t="s">
        <v>355</v>
      </c>
      <c r="C46" t="s">
        <v>356</v>
      </c>
      <c r="D46" s="1">
        <v>14.939</v>
      </c>
      <c r="F46" t="s">
        <v>370</v>
      </c>
      <c r="J46" t="str">
        <f t="shared" si="0"/>
        <v>Robin BeckSniper</v>
      </c>
      <c r="K46" s="1">
        <f t="shared" si="1"/>
        <v>14.939</v>
      </c>
    </row>
    <row r="47" spans="1:11">
      <c r="A47">
        <v>111</v>
      </c>
      <c r="B47" t="s">
        <v>333</v>
      </c>
      <c r="C47" t="s">
        <v>336</v>
      </c>
      <c r="D47" s="1">
        <v>14.94</v>
      </c>
      <c r="J47" t="str">
        <f t="shared" si="0"/>
        <v xml:space="preserve">Regina RogersLeo   </v>
      </c>
      <c r="K47" s="1">
        <f t="shared" si="1"/>
        <v>14.94</v>
      </c>
    </row>
    <row r="48" spans="1:11">
      <c r="A48">
        <v>21</v>
      </c>
      <c r="B48" t="s">
        <v>48</v>
      </c>
      <c r="C48" t="s">
        <v>113</v>
      </c>
      <c r="D48" s="1">
        <v>14.96</v>
      </c>
      <c r="F48" t="s">
        <v>370</v>
      </c>
      <c r="J48" t="str">
        <f t="shared" si="0"/>
        <v>Cindy LoiseauLucy</v>
      </c>
      <c r="K48" s="1">
        <f t="shared" si="1"/>
        <v>14.96</v>
      </c>
    </row>
    <row r="49" spans="1:11">
      <c r="A49">
        <v>32</v>
      </c>
      <c r="B49" t="s">
        <v>158</v>
      </c>
      <c r="C49" t="s">
        <v>159</v>
      </c>
      <c r="D49" s="1">
        <v>14.971</v>
      </c>
      <c r="J49" t="str">
        <f t="shared" si="0"/>
        <v>Lacy EatonPrince</v>
      </c>
      <c r="K49" s="1">
        <f t="shared" si="1"/>
        <v>14.971</v>
      </c>
    </row>
    <row r="50" spans="1:11">
      <c r="A50">
        <v>71</v>
      </c>
      <c r="B50" t="s">
        <v>118</v>
      </c>
      <c r="C50" t="s">
        <v>119</v>
      </c>
      <c r="D50" s="1">
        <v>14.978999999999999</v>
      </c>
      <c r="F50" t="s">
        <v>370</v>
      </c>
      <c r="J50" t="str">
        <f t="shared" si="0"/>
        <v>Krista HollidayConvincing Crystal</v>
      </c>
      <c r="K50" s="1">
        <f t="shared" si="1"/>
        <v>14.978999999999999</v>
      </c>
    </row>
    <row r="51" spans="1:11">
      <c r="A51">
        <v>55</v>
      </c>
      <c r="B51" t="s">
        <v>154</v>
      </c>
      <c r="C51" t="s">
        <v>156</v>
      </c>
      <c r="D51" s="1">
        <v>15.06</v>
      </c>
      <c r="J51" t="str">
        <f t="shared" si="0"/>
        <v>Tia EsserEthel</v>
      </c>
      <c r="K51" s="1">
        <f t="shared" si="1"/>
        <v>15.06</v>
      </c>
    </row>
    <row r="52" spans="1:11">
      <c r="A52">
        <v>92</v>
      </c>
      <c r="B52" t="s">
        <v>333</v>
      </c>
      <c r="C52" t="s">
        <v>335</v>
      </c>
      <c r="D52" s="1">
        <v>15.066000000000001</v>
      </c>
      <c r="J52" t="str">
        <f t="shared" si="0"/>
        <v>Regina RogersHug Me Jones</v>
      </c>
      <c r="K52" s="1">
        <f t="shared" si="1"/>
        <v>15.066000000000001</v>
      </c>
    </row>
    <row r="53" spans="1:11">
      <c r="A53">
        <v>90</v>
      </c>
      <c r="B53" t="s">
        <v>349</v>
      </c>
      <c r="C53" t="s">
        <v>350</v>
      </c>
      <c r="D53" s="1">
        <v>15.076000000000001</v>
      </c>
      <c r="F53" t="s">
        <v>370</v>
      </c>
      <c r="J53" t="str">
        <f t="shared" si="0"/>
        <v>Pamela EkernTJ's Choice</v>
      </c>
      <c r="K53" s="1">
        <f t="shared" si="1"/>
        <v>15.076000000000001</v>
      </c>
    </row>
    <row r="54" spans="1:11">
      <c r="A54">
        <v>49</v>
      </c>
      <c r="B54" t="s">
        <v>52</v>
      </c>
      <c r="C54" t="s">
        <v>53</v>
      </c>
      <c r="D54" s="1">
        <v>15.125999999999999</v>
      </c>
      <c r="F54" t="s">
        <v>370</v>
      </c>
      <c r="J54" t="str">
        <f t="shared" si="0"/>
        <v>Cathy KingstonFirewater with Pride</v>
      </c>
      <c r="K54" s="1">
        <f t="shared" si="1"/>
        <v>15.125999999999999</v>
      </c>
    </row>
    <row r="55" spans="1:11">
      <c r="A55">
        <v>59</v>
      </c>
      <c r="B55" t="s">
        <v>68</v>
      </c>
      <c r="C55" t="s">
        <v>70</v>
      </c>
      <c r="D55" s="1">
        <v>15.135</v>
      </c>
      <c r="F55" t="s">
        <v>370</v>
      </c>
      <c r="J55" t="str">
        <f t="shared" si="0"/>
        <v>Brooke HaenselKrimps Melissa</v>
      </c>
      <c r="K55" s="1">
        <f t="shared" si="1"/>
        <v>15.135</v>
      </c>
    </row>
    <row r="56" spans="1:11">
      <c r="A56">
        <v>84</v>
      </c>
      <c r="B56" t="s">
        <v>330</v>
      </c>
      <c r="C56" t="s">
        <v>331</v>
      </c>
      <c r="D56" s="1">
        <v>15.135</v>
      </c>
      <c r="J56" t="str">
        <f t="shared" si="0"/>
        <v>Norah RogersEighty Eight Alert</v>
      </c>
      <c r="K56" s="1">
        <f t="shared" si="1"/>
        <v>15.135</v>
      </c>
    </row>
    <row r="57" spans="1:11">
      <c r="A57">
        <v>11</v>
      </c>
      <c r="B57" t="s">
        <v>98</v>
      </c>
      <c r="C57" t="s">
        <v>99</v>
      </c>
      <c r="D57" s="1">
        <v>15.202999999999999</v>
      </c>
      <c r="F57" t="s">
        <v>370</v>
      </c>
      <c r="J57" t="str">
        <f t="shared" si="0"/>
        <v>Penny SchlagelRivers Perk</v>
      </c>
      <c r="K57" s="1">
        <f t="shared" si="1"/>
        <v>15.202999999999999</v>
      </c>
    </row>
    <row r="58" spans="1:11">
      <c r="A58">
        <v>65</v>
      </c>
      <c r="B58" t="s">
        <v>59</v>
      </c>
      <c r="C58" t="s">
        <v>208</v>
      </c>
      <c r="D58" s="1">
        <v>15.228</v>
      </c>
      <c r="F58" t="s">
        <v>370</v>
      </c>
      <c r="J58" t="str">
        <f t="shared" si="0"/>
        <v>Jessica WimmerHot N Famous Sydney</v>
      </c>
      <c r="K58" s="1">
        <f t="shared" si="1"/>
        <v>15.228</v>
      </c>
    </row>
    <row r="59" spans="1:11">
      <c r="A59" t="s">
        <v>10</v>
      </c>
      <c r="B59" t="s">
        <v>126</v>
      </c>
      <c r="C59" t="s">
        <v>127</v>
      </c>
      <c r="D59" s="1">
        <v>15.276</v>
      </c>
      <c r="E59" s="1" t="s">
        <v>289</v>
      </c>
      <c r="F59" t="s">
        <v>370</v>
      </c>
      <c r="J59" t="str">
        <f t="shared" si="0"/>
        <v>Linley SchmitzPirate</v>
      </c>
      <c r="K59" s="1">
        <f t="shared" si="1"/>
        <v>15.276</v>
      </c>
    </row>
    <row r="60" spans="1:11">
      <c r="A60">
        <v>75</v>
      </c>
      <c r="B60" t="s">
        <v>6</v>
      </c>
      <c r="C60" t="s">
        <v>8</v>
      </c>
      <c r="D60" s="1">
        <v>15.343</v>
      </c>
      <c r="E60" s="1" t="s">
        <v>303</v>
      </c>
      <c r="F60" t="s">
        <v>370</v>
      </c>
      <c r="J60" t="str">
        <f t="shared" si="0"/>
        <v>Hillery YagerJosie</v>
      </c>
      <c r="K60" s="1">
        <f t="shared" si="1"/>
        <v>15.343</v>
      </c>
    </row>
    <row r="61" spans="1:11">
      <c r="A61">
        <v>24</v>
      </c>
      <c r="B61" t="s">
        <v>124</v>
      </c>
      <c r="C61" t="s">
        <v>125</v>
      </c>
      <c r="D61" s="1">
        <v>15.378</v>
      </c>
      <c r="E61" s="1" t="s">
        <v>304</v>
      </c>
      <c r="F61" t="s">
        <v>370</v>
      </c>
      <c r="J61" t="str">
        <f t="shared" si="0"/>
        <v>Tianna DoppenbergVegas</v>
      </c>
      <c r="K61" s="1">
        <f t="shared" si="1"/>
        <v>15.378</v>
      </c>
    </row>
    <row r="62" spans="1:11">
      <c r="A62" t="s">
        <v>10</v>
      </c>
      <c r="B62" t="s">
        <v>147</v>
      </c>
      <c r="C62" t="s">
        <v>148</v>
      </c>
      <c r="D62" s="1">
        <v>15.388</v>
      </c>
      <c r="E62" s="1" t="s">
        <v>305</v>
      </c>
      <c r="F62" t="s">
        <v>370</v>
      </c>
      <c r="J62" t="str">
        <f t="shared" si="0"/>
        <v>Morgan MaxwellFrench Sugar Fame</v>
      </c>
      <c r="K62" s="1">
        <f t="shared" si="1"/>
        <v>15.388</v>
      </c>
    </row>
    <row r="63" spans="1:11">
      <c r="A63">
        <v>14</v>
      </c>
      <c r="B63" t="s">
        <v>31</v>
      </c>
      <c r="C63" t="s">
        <v>32</v>
      </c>
      <c r="D63" s="1">
        <v>15.393000000000001</v>
      </c>
      <c r="E63" s="1" t="s">
        <v>306</v>
      </c>
      <c r="F63" t="s">
        <v>370</v>
      </c>
      <c r="J63" t="str">
        <f t="shared" si="0"/>
        <v>Mike BoomgardenPeanut</v>
      </c>
      <c r="K63" s="1">
        <f t="shared" si="1"/>
        <v>15.393000000000001</v>
      </c>
    </row>
    <row r="64" spans="1:11">
      <c r="A64">
        <v>110</v>
      </c>
      <c r="B64" t="s">
        <v>349</v>
      </c>
      <c r="C64" t="s">
        <v>351</v>
      </c>
      <c r="D64" s="1">
        <v>15.417</v>
      </c>
      <c r="F64" t="s">
        <v>370</v>
      </c>
      <c r="J64" t="str">
        <f t="shared" si="0"/>
        <v>Pamela EkernRockin Beth</v>
      </c>
      <c r="K64" s="1">
        <f t="shared" si="1"/>
        <v>15.417</v>
      </c>
    </row>
    <row r="65" spans="1:11">
      <c r="A65">
        <v>63</v>
      </c>
      <c r="B65" t="s">
        <v>135</v>
      </c>
      <c r="C65" t="s">
        <v>140</v>
      </c>
      <c r="D65" s="1">
        <v>15.496</v>
      </c>
      <c r="F65" t="s">
        <v>370</v>
      </c>
      <c r="J65" t="str">
        <f t="shared" si="0"/>
        <v>Brooke BraskampWatch My Firefly</v>
      </c>
      <c r="K65" s="1">
        <f t="shared" si="1"/>
        <v>15.496</v>
      </c>
    </row>
    <row r="66" spans="1:11">
      <c r="A66">
        <v>80</v>
      </c>
      <c r="B66" t="s">
        <v>333</v>
      </c>
      <c r="C66" t="s">
        <v>334</v>
      </c>
      <c r="D66" s="1">
        <v>15.55</v>
      </c>
      <c r="J66" t="str">
        <f t="shared" si="0"/>
        <v>Regina RogersPa's Money is Alive</v>
      </c>
      <c r="K66" s="1">
        <f t="shared" si="1"/>
        <v>15.55</v>
      </c>
    </row>
    <row r="67" spans="1:11">
      <c r="A67">
        <v>42</v>
      </c>
      <c r="B67" t="s">
        <v>40</v>
      </c>
      <c r="C67" t="s">
        <v>41</v>
      </c>
      <c r="D67" s="1">
        <v>15.603999999999999</v>
      </c>
      <c r="F67" t="s">
        <v>370</v>
      </c>
      <c r="J67" t="str">
        <f t="shared" si="0"/>
        <v>Lori KjosePackin Some Heat</v>
      </c>
      <c r="K67" s="1">
        <f t="shared" si="1"/>
        <v>15.603999999999999</v>
      </c>
    </row>
    <row r="68" spans="1:11">
      <c r="A68">
        <v>85</v>
      </c>
      <c r="B68" t="s">
        <v>318</v>
      </c>
      <c r="C68" t="s">
        <v>256</v>
      </c>
      <c r="D68" s="1">
        <v>15.618</v>
      </c>
      <c r="J68" t="str">
        <f t="shared" ref="J68:J121" si="2">CONCATENATE(B68,C68)</f>
        <v>Stannis HoffmannRosie</v>
      </c>
      <c r="K68" s="1">
        <f t="shared" ref="K68:K121" si="3">D68</f>
        <v>15.618</v>
      </c>
    </row>
    <row r="69" spans="1:11">
      <c r="A69">
        <v>51</v>
      </c>
      <c r="B69" t="s">
        <v>62</v>
      </c>
      <c r="C69" t="s">
        <v>63</v>
      </c>
      <c r="D69" s="1">
        <v>15.651999999999999</v>
      </c>
      <c r="J69" t="str">
        <f t="shared" si="2"/>
        <v>Jacquelynn NaatjesBlaze</v>
      </c>
      <c r="K69" s="1">
        <f t="shared" si="3"/>
        <v>15.651999999999999</v>
      </c>
    </row>
    <row r="70" spans="1:11">
      <c r="A70">
        <v>62</v>
      </c>
      <c r="B70" t="s">
        <v>129</v>
      </c>
      <c r="C70" t="s">
        <v>130</v>
      </c>
      <c r="D70" s="1">
        <v>15.653</v>
      </c>
      <c r="F70" t="s">
        <v>370</v>
      </c>
      <c r="J70" t="str">
        <f t="shared" si="2"/>
        <v>Michelle HodneUno Sonita Olena</v>
      </c>
      <c r="K70" s="1">
        <f t="shared" si="3"/>
        <v>15.653</v>
      </c>
    </row>
    <row r="71" spans="1:11">
      <c r="A71">
        <v>108</v>
      </c>
      <c r="B71" t="s">
        <v>214</v>
      </c>
      <c r="C71" t="s">
        <v>215</v>
      </c>
      <c r="D71" s="1">
        <v>15.657999999999999</v>
      </c>
      <c r="F71" t="s">
        <v>370</v>
      </c>
      <c r="J71" t="str">
        <f t="shared" si="2"/>
        <v>Shelly SellandOpal</v>
      </c>
      <c r="K71" s="1">
        <f t="shared" si="3"/>
        <v>15.657999999999999</v>
      </c>
    </row>
    <row r="72" spans="1:11">
      <c r="A72">
        <v>17</v>
      </c>
      <c r="B72" t="s">
        <v>45</v>
      </c>
      <c r="C72" t="s">
        <v>46</v>
      </c>
      <c r="D72" s="1">
        <v>15.707000000000001</v>
      </c>
      <c r="F72" t="s">
        <v>370</v>
      </c>
      <c r="J72" t="str">
        <f t="shared" si="2"/>
        <v>Della AmdahlZ Kottons Pine Country</v>
      </c>
      <c r="K72" s="1">
        <f t="shared" si="3"/>
        <v>15.707000000000001</v>
      </c>
    </row>
    <row r="73" spans="1:11">
      <c r="A73">
        <v>2</v>
      </c>
      <c r="B73" t="s">
        <v>94</v>
      </c>
      <c r="C73" t="s">
        <v>95</v>
      </c>
      <c r="D73" s="1">
        <v>15.72</v>
      </c>
      <c r="F73" t="s">
        <v>370</v>
      </c>
      <c r="J73" t="str">
        <f t="shared" si="2"/>
        <v>Kayla OttoFancy this Cash</v>
      </c>
      <c r="K73" s="1">
        <f t="shared" si="3"/>
        <v>15.72</v>
      </c>
    </row>
    <row r="74" spans="1:11">
      <c r="A74">
        <v>87</v>
      </c>
      <c r="B74" t="s">
        <v>214</v>
      </c>
      <c r="C74" t="s">
        <v>216</v>
      </c>
      <c r="D74" s="1">
        <v>15.788</v>
      </c>
      <c r="E74" s="1" t="s">
        <v>307</v>
      </c>
      <c r="F74">
        <v>10</v>
      </c>
      <c r="G74" t="s">
        <v>374</v>
      </c>
      <c r="J74" t="str">
        <f t="shared" si="2"/>
        <v>Shelly SellandTurtle</v>
      </c>
      <c r="K74" s="1">
        <f t="shared" si="3"/>
        <v>15.788</v>
      </c>
    </row>
    <row r="75" spans="1:11">
      <c r="A75">
        <v>7</v>
      </c>
      <c r="B75" t="s">
        <v>22</v>
      </c>
      <c r="C75" t="s">
        <v>23</v>
      </c>
      <c r="D75" s="1">
        <v>15.821</v>
      </c>
      <c r="E75" s="1" t="s">
        <v>303</v>
      </c>
      <c r="F75">
        <v>8</v>
      </c>
      <c r="J75" t="str">
        <f t="shared" si="2"/>
        <v>Jessica TaubertJolene</v>
      </c>
      <c r="K75" s="1">
        <f t="shared" si="3"/>
        <v>15.821</v>
      </c>
    </row>
    <row r="76" spans="1:11">
      <c r="A76">
        <v>22</v>
      </c>
      <c r="B76" t="s">
        <v>84</v>
      </c>
      <c r="C76" t="s">
        <v>85</v>
      </c>
      <c r="D76" s="1">
        <v>15.898999999999999</v>
      </c>
      <c r="E76" s="1" t="s">
        <v>304</v>
      </c>
      <c r="F76">
        <v>6</v>
      </c>
      <c r="J76" t="str">
        <f t="shared" si="2"/>
        <v>Wendi KingNo Lion Im Leo</v>
      </c>
      <c r="K76" s="1">
        <f t="shared" si="3"/>
        <v>15.898999999999999</v>
      </c>
    </row>
    <row r="77" spans="1:11">
      <c r="A77">
        <v>74</v>
      </c>
      <c r="B77" t="s">
        <v>40</v>
      </c>
      <c r="C77" t="s">
        <v>42</v>
      </c>
      <c r="D77" s="1">
        <v>15.959</v>
      </c>
      <c r="E77" s="1" t="s">
        <v>305</v>
      </c>
      <c r="F77">
        <v>4</v>
      </c>
      <c r="J77" t="str">
        <f t="shared" si="2"/>
        <v>Lori KjoseFixin for the Moon</v>
      </c>
      <c r="K77" s="1">
        <f t="shared" si="3"/>
        <v>15.959</v>
      </c>
    </row>
    <row r="78" spans="1:11">
      <c r="A78">
        <v>93</v>
      </c>
      <c r="B78" t="s">
        <v>206</v>
      </c>
      <c r="C78" t="s">
        <v>329</v>
      </c>
      <c r="D78" s="1">
        <v>15.987</v>
      </c>
      <c r="E78" s="1" t="s">
        <v>306</v>
      </c>
      <c r="F78">
        <v>2</v>
      </c>
      <c r="J78" t="str">
        <f t="shared" si="2"/>
        <v>Jennifer PechousLJ</v>
      </c>
      <c r="K78" s="1">
        <f t="shared" si="3"/>
        <v>15.987</v>
      </c>
    </row>
    <row r="79" spans="1:11">
      <c r="A79">
        <v>9</v>
      </c>
      <c r="B79" t="s">
        <v>178</v>
      </c>
      <c r="C79" t="s">
        <v>210</v>
      </c>
      <c r="D79" s="1">
        <v>16.074999999999999</v>
      </c>
      <c r="F79" t="s">
        <v>370</v>
      </c>
      <c r="J79" t="str">
        <f t="shared" si="2"/>
        <v>Monica EnsmingerClyde</v>
      </c>
      <c r="K79" s="1">
        <f t="shared" si="3"/>
        <v>16.074999999999999</v>
      </c>
    </row>
    <row r="80" spans="1:11">
      <c r="A80">
        <v>98</v>
      </c>
      <c r="B80" t="s">
        <v>358</v>
      </c>
      <c r="C80" t="s">
        <v>359</v>
      </c>
      <c r="D80" s="1">
        <v>16.114999999999998</v>
      </c>
      <c r="J80" t="str">
        <f t="shared" si="2"/>
        <v>Judy McCabeStella</v>
      </c>
      <c r="K80" s="1">
        <f t="shared" si="3"/>
        <v>16.114999999999998</v>
      </c>
    </row>
    <row r="81" spans="1:11">
      <c r="A81">
        <v>54</v>
      </c>
      <c r="B81" t="s">
        <v>98</v>
      </c>
      <c r="C81" t="s">
        <v>100</v>
      </c>
      <c r="D81" s="1">
        <v>16.244</v>
      </c>
      <c r="F81" t="s">
        <v>370</v>
      </c>
      <c r="J81" t="str">
        <f t="shared" si="2"/>
        <v>Penny SchlagelSak Ems Last</v>
      </c>
      <c r="K81" s="1">
        <f t="shared" si="3"/>
        <v>16.244</v>
      </c>
    </row>
    <row r="82" spans="1:11">
      <c r="A82">
        <v>109</v>
      </c>
      <c r="B82" t="s">
        <v>318</v>
      </c>
      <c r="C82" t="s">
        <v>257</v>
      </c>
      <c r="D82" s="1">
        <v>16.367999999999999</v>
      </c>
      <c r="J82" t="str">
        <f t="shared" si="2"/>
        <v>Stannis HoffmannDoris</v>
      </c>
      <c r="K82" s="1">
        <f t="shared" si="3"/>
        <v>16.367999999999999</v>
      </c>
    </row>
    <row r="83" spans="1:11">
      <c r="A83">
        <v>25</v>
      </c>
      <c r="B83" t="s">
        <v>26</v>
      </c>
      <c r="C83" t="s">
        <v>27</v>
      </c>
      <c r="D83" s="1">
        <v>16.46</v>
      </c>
      <c r="F83" t="s">
        <v>370</v>
      </c>
      <c r="J83" t="str">
        <f t="shared" si="2"/>
        <v>Pam VankekerixJPS Kas I'm Sylish</v>
      </c>
      <c r="K83" s="1">
        <f t="shared" si="3"/>
        <v>16.46</v>
      </c>
    </row>
    <row r="84" spans="1:11">
      <c r="A84">
        <v>43</v>
      </c>
      <c r="B84" t="s">
        <v>122</v>
      </c>
      <c r="C84" t="s">
        <v>123</v>
      </c>
      <c r="D84" s="1">
        <v>16.600000000000001</v>
      </c>
      <c r="J84" t="str">
        <f t="shared" si="2"/>
        <v>Emily WillerFirewater Secret</v>
      </c>
      <c r="K84" s="1">
        <f t="shared" si="3"/>
        <v>16.600000000000001</v>
      </c>
    </row>
    <row r="85" spans="1:11">
      <c r="A85">
        <v>18</v>
      </c>
      <c r="B85" t="s">
        <v>183</v>
      </c>
      <c r="C85" t="s">
        <v>205</v>
      </c>
      <c r="D85" s="1">
        <v>16.638999999999999</v>
      </c>
      <c r="J85" t="str">
        <f t="shared" si="2"/>
        <v>Kerry RoyaltyLegs</v>
      </c>
      <c r="K85" s="1">
        <f t="shared" si="3"/>
        <v>16.638999999999999</v>
      </c>
    </row>
    <row r="86" spans="1:11">
      <c r="A86">
        <v>72</v>
      </c>
      <c r="B86" t="s">
        <v>179</v>
      </c>
      <c r="C86" t="s">
        <v>180</v>
      </c>
      <c r="D86" s="1">
        <v>16.654</v>
      </c>
      <c r="F86" t="s">
        <v>370</v>
      </c>
      <c r="J86" t="str">
        <f t="shared" si="2"/>
        <v>Susan AndersonBogie</v>
      </c>
      <c r="K86" s="1">
        <f t="shared" si="3"/>
        <v>16.654</v>
      </c>
    </row>
    <row r="87" spans="1:11">
      <c r="A87">
        <v>37</v>
      </c>
      <c r="B87" t="s">
        <v>73</v>
      </c>
      <c r="C87" t="s">
        <v>75</v>
      </c>
      <c r="D87" s="1">
        <v>16.687999999999999</v>
      </c>
      <c r="F87" t="s">
        <v>370</v>
      </c>
      <c r="J87" t="str">
        <f t="shared" si="2"/>
        <v>Chyenne MortensonBoonsilistripe</v>
      </c>
      <c r="K87" s="1">
        <f t="shared" si="3"/>
        <v>16.687999999999999</v>
      </c>
    </row>
    <row r="88" spans="1:11">
      <c r="A88">
        <v>38</v>
      </c>
      <c r="B88" t="s">
        <v>96</v>
      </c>
      <c r="C88" t="s">
        <v>97</v>
      </c>
      <c r="D88" s="1">
        <v>16.72</v>
      </c>
      <c r="J88" t="str">
        <f t="shared" si="2"/>
        <v>Adison BernardDuke</v>
      </c>
      <c r="K88" s="1">
        <f t="shared" si="3"/>
        <v>16.72</v>
      </c>
    </row>
    <row r="89" spans="1:11">
      <c r="A89">
        <v>97</v>
      </c>
      <c r="B89" t="s">
        <v>217</v>
      </c>
      <c r="C89" t="s">
        <v>218</v>
      </c>
      <c r="D89" s="1">
        <v>16.837</v>
      </c>
      <c r="F89" t="s">
        <v>370</v>
      </c>
      <c r="J89" t="str">
        <f t="shared" si="2"/>
        <v>Lauren ConradAmber</v>
      </c>
      <c r="K89" s="1">
        <f t="shared" si="3"/>
        <v>16.837</v>
      </c>
    </row>
    <row r="90" spans="1:11">
      <c r="A90">
        <v>47</v>
      </c>
      <c r="B90" t="s">
        <v>57</v>
      </c>
      <c r="C90" t="s">
        <v>58</v>
      </c>
      <c r="D90" s="1">
        <v>16.965</v>
      </c>
      <c r="J90" t="str">
        <f t="shared" si="2"/>
        <v>Taylor BlackRose</v>
      </c>
      <c r="K90" s="1">
        <f t="shared" si="3"/>
        <v>16.965</v>
      </c>
    </row>
    <row r="91" spans="1:11">
      <c r="A91">
        <v>8</v>
      </c>
      <c r="B91" t="s">
        <v>170</v>
      </c>
      <c r="C91" t="s">
        <v>171</v>
      </c>
      <c r="D91" s="1">
        <v>17.173999999999999</v>
      </c>
      <c r="F91" t="s">
        <v>370</v>
      </c>
      <c r="J91" t="str">
        <f t="shared" si="2"/>
        <v>Kris MrlaCandy Coated Color</v>
      </c>
      <c r="K91" s="1">
        <f t="shared" si="3"/>
        <v>17.173999999999999</v>
      </c>
    </row>
    <row r="92" spans="1:11">
      <c r="A92">
        <v>50</v>
      </c>
      <c r="B92" t="s">
        <v>86</v>
      </c>
      <c r="C92" t="s">
        <v>87</v>
      </c>
      <c r="D92" s="1">
        <v>41.174999999999997</v>
      </c>
      <c r="J92" t="str">
        <f t="shared" si="2"/>
        <v>Callie AamotCheck this Flit Out</v>
      </c>
      <c r="K92" s="1">
        <f t="shared" si="3"/>
        <v>41.174999999999997</v>
      </c>
    </row>
    <row r="93" spans="1:11">
      <c r="A93">
        <v>26</v>
      </c>
      <c r="B93" t="s">
        <v>55</v>
      </c>
      <c r="C93" t="s">
        <v>56</v>
      </c>
      <c r="D93" s="1">
        <v>99.998999999999995</v>
      </c>
      <c r="F93" t="s">
        <v>370</v>
      </c>
      <c r="J93" t="str">
        <f t="shared" si="2"/>
        <v>Kami EilersDancers Red Comet</v>
      </c>
      <c r="K93" s="1">
        <f t="shared" si="3"/>
        <v>99.998999999999995</v>
      </c>
    </row>
    <row r="94" spans="1:11">
      <c r="A94">
        <v>27</v>
      </c>
      <c r="B94" t="s">
        <v>71</v>
      </c>
      <c r="C94" t="s">
        <v>72</v>
      </c>
      <c r="D94" s="1">
        <v>99.998999999999995</v>
      </c>
      <c r="F94" t="s">
        <v>370</v>
      </c>
      <c r="J94" t="str">
        <f t="shared" si="2"/>
        <v>Pam ElshereRunning to Vegas</v>
      </c>
      <c r="K94" s="1">
        <f t="shared" si="3"/>
        <v>99.998999999999995</v>
      </c>
    </row>
    <row r="95" spans="1:11">
      <c r="A95">
        <v>102</v>
      </c>
      <c r="B95" t="s">
        <v>240</v>
      </c>
      <c r="C95" t="s">
        <v>213</v>
      </c>
      <c r="D95" s="1">
        <v>914.42200000000003</v>
      </c>
      <c r="F95" t="s">
        <v>370</v>
      </c>
      <c r="J95" t="str">
        <f t="shared" si="2"/>
        <v>Lawcyn BledsoeHallie</v>
      </c>
      <c r="K95" s="1">
        <f t="shared" si="3"/>
        <v>914.42200000000003</v>
      </c>
    </row>
    <row r="96" spans="1:11">
      <c r="A96">
        <v>31</v>
      </c>
      <c r="B96" t="s">
        <v>166</v>
      </c>
      <c r="C96" t="s">
        <v>167</v>
      </c>
      <c r="D96" s="1">
        <v>914.47799999999995</v>
      </c>
      <c r="F96" t="s">
        <v>370</v>
      </c>
      <c r="J96" t="str">
        <f t="shared" si="2"/>
        <v>Tyra HarringtonBreeze</v>
      </c>
      <c r="K96" s="1">
        <f t="shared" si="3"/>
        <v>914.47799999999995</v>
      </c>
    </row>
    <row r="97" spans="1:11">
      <c r="A97">
        <v>34</v>
      </c>
      <c r="B97" t="s">
        <v>37</v>
      </c>
      <c r="C97" t="s">
        <v>51</v>
      </c>
      <c r="D97" s="1">
        <v>914.51099999999997</v>
      </c>
      <c r="J97" t="str">
        <f t="shared" si="2"/>
        <v>Sandy HighlandFrenzy</v>
      </c>
      <c r="K97" s="1">
        <f t="shared" si="3"/>
        <v>914.51099999999997</v>
      </c>
    </row>
    <row r="98" spans="1:11">
      <c r="A98">
        <v>101</v>
      </c>
      <c r="B98" t="s">
        <v>280</v>
      </c>
      <c r="C98" t="s">
        <v>161</v>
      </c>
      <c r="D98" s="1">
        <v>914.59199999999998</v>
      </c>
      <c r="J98" t="str">
        <f t="shared" si="2"/>
        <v>Alex JacobsCorona</v>
      </c>
      <c r="K98" s="1">
        <f t="shared" si="3"/>
        <v>914.59199999999998</v>
      </c>
    </row>
    <row r="99" spans="1:11">
      <c r="A99">
        <v>16</v>
      </c>
      <c r="B99" t="s">
        <v>185</v>
      </c>
      <c r="C99" t="s">
        <v>186</v>
      </c>
      <c r="D99" s="1">
        <v>914.63099999999997</v>
      </c>
      <c r="F99" t="s">
        <v>370</v>
      </c>
      <c r="J99" t="str">
        <f t="shared" si="2"/>
        <v>Stephanie KingstonFA Woodys Crystal</v>
      </c>
      <c r="K99" s="1">
        <f t="shared" si="3"/>
        <v>914.63099999999997</v>
      </c>
    </row>
    <row r="100" spans="1:11">
      <c r="A100">
        <v>67</v>
      </c>
      <c r="B100" t="s">
        <v>131</v>
      </c>
      <c r="C100" t="s">
        <v>133</v>
      </c>
      <c r="D100" s="1">
        <v>914.66700000000003</v>
      </c>
      <c r="F100" t="s">
        <v>370</v>
      </c>
      <c r="J100" t="str">
        <f t="shared" si="2"/>
        <v>Lexi ThybergBig Big Wonder</v>
      </c>
      <c r="K100" s="1">
        <f t="shared" si="3"/>
        <v>914.66700000000003</v>
      </c>
    </row>
    <row r="101" spans="1:11">
      <c r="A101">
        <v>30</v>
      </c>
      <c r="B101" t="s">
        <v>168</v>
      </c>
      <c r="C101" t="s">
        <v>169</v>
      </c>
      <c r="D101" s="1">
        <v>914.79499999999996</v>
      </c>
      <c r="F101" t="s">
        <v>370</v>
      </c>
      <c r="J101" t="str">
        <f t="shared" si="2"/>
        <v>Gretchen MillerJuno</v>
      </c>
      <c r="K101" s="1">
        <f t="shared" si="3"/>
        <v>914.79499999999996</v>
      </c>
    </row>
    <row r="102" spans="1:11">
      <c r="A102">
        <v>10</v>
      </c>
      <c r="B102" t="s">
        <v>37</v>
      </c>
      <c r="C102" t="s">
        <v>39</v>
      </c>
      <c r="D102" s="1">
        <v>914.82600000000002</v>
      </c>
      <c r="F102" t="s">
        <v>370</v>
      </c>
      <c r="J102" t="str">
        <f t="shared" si="2"/>
        <v>Sandy HighlandJerzee</v>
      </c>
      <c r="K102" s="1">
        <f t="shared" si="3"/>
        <v>914.82600000000002</v>
      </c>
    </row>
    <row r="103" spans="1:11">
      <c r="A103">
        <v>70</v>
      </c>
      <c r="B103" t="s">
        <v>101</v>
      </c>
      <c r="C103" t="s">
        <v>102</v>
      </c>
      <c r="D103" s="1">
        <v>914.91300000000001</v>
      </c>
      <c r="F103" t="s">
        <v>370</v>
      </c>
      <c r="J103" t="str">
        <f t="shared" si="2"/>
        <v>Debra ToddSiruis Firewater</v>
      </c>
      <c r="K103" s="1">
        <f t="shared" si="3"/>
        <v>914.91300000000001</v>
      </c>
    </row>
    <row r="104" spans="1:11">
      <c r="A104">
        <v>96</v>
      </c>
      <c r="B104" t="s">
        <v>230</v>
      </c>
      <c r="C104" t="s">
        <v>344</v>
      </c>
      <c r="D104" s="1">
        <v>915.00800000000004</v>
      </c>
      <c r="J104" t="str">
        <f t="shared" si="2"/>
        <v>Paige MarzahnPally</v>
      </c>
      <c r="K104" s="1">
        <f t="shared" si="3"/>
        <v>915.00800000000004</v>
      </c>
    </row>
    <row r="105" spans="1:11">
      <c r="A105">
        <v>100</v>
      </c>
      <c r="B105" t="s">
        <v>337</v>
      </c>
      <c r="C105" t="s">
        <v>338</v>
      </c>
      <c r="D105" s="1">
        <v>915.11800000000005</v>
      </c>
      <c r="F105" t="s">
        <v>370</v>
      </c>
      <c r="J105" t="str">
        <f t="shared" si="2"/>
        <v>Victoria BlatchfordCoalys Te Bar</v>
      </c>
      <c r="K105" s="1">
        <f t="shared" si="3"/>
        <v>915.11800000000005</v>
      </c>
    </row>
    <row r="106" spans="1:11">
      <c r="A106">
        <v>68</v>
      </c>
      <c r="B106" t="s">
        <v>31</v>
      </c>
      <c r="C106" t="s">
        <v>34</v>
      </c>
      <c r="D106" s="1">
        <v>915.52800000000002</v>
      </c>
      <c r="F106" t="s">
        <v>370</v>
      </c>
      <c r="J106" t="str">
        <f t="shared" si="2"/>
        <v>Mike BoomgardenStriker</v>
      </c>
      <c r="K106" s="1">
        <f t="shared" si="3"/>
        <v>915.52800000000002</v>
      </c>
    </row>
    <row r="107" spans="1:11">
      <c r="A107">
        <v>69</v>
      </c>
      <c r="B107" t="s">
        <v>78</v>
      </c>
      <c r="C107" t="s">
        <v>79</v>
      </c>
      <c r="D107" s="1">
        <v>915.79200000000003</v>
      </c>
      <c r="F107" t="s">
        <v>370</v>
      </c>
      <c r="J107" t="str">
        <f t="shared" si="2"/>
        <v>Natalie HieronimusTo Eyed Cowboy</v>
      </c>
      <c r="K107" s="1">
        <f t="shared" si="3"/>
        <v>915.79200000000003</v>
      </c>
    </row>
    <row r="108" spans="1:11">
      <c r="A108">
        <v>61</v>
      </c>
      <c r="B108" t="s">
        <v>183</v>
      </c>
      <c r="C108" t="s">
        <v>184</v>
      </c>
      <c r="D108" s="1">
        <v>916.11400000000003</v>
      </c>
      <c r="F108" t="s">
        <v>370</v>
      </c>
      <c r="J108" t="str">
        <f t="shared" si="2"/>
        <v>Kerry RoyaltyGirlz N Motion</v>
      </c>
      <c r="K108" s="1">
        <f t="shared" si="3"/>
        <v>916.11400000000003</v>
      </c>
    </row>
    <row r="109" spans="1:11">
      <c r="A109">
        <v>12</v>
      </c>
      <c r="B109" t="s">
        <v>92</v>
      </c>
      <c r="C109" t="s">
        <v>93</v>
      </c>
      <c r="D109" s="1">
        <v>916.38499999999999</v>
      </c>
      <c r="F109" t="s">
        <v>370</v>
      </c>
      <c r="J109" t="str">
        <f t="shared" si="2"/>
        <v>Anne AamotJMS French Effort</v>
      </c>
      <c r="K109" s="1">
        <f t="shared" si="3"/>
        <v>916.38499999999999</v>
      </c>
    </row>
    <row r="110" spans="1:11">
      <c r="A110">
        <v>91</v>
      </c>
      <c r="B110" t="s">
        <v>250</v>
      </c>
      <c r="C110" t="s">
        <v>251</v>
      </c>
      <c r="D110" s="1">
        <v>916.44799999999998</v>
      </c>
      <c r="F110" t="s">
        <v>370</v>
      </c>
      <c r="J110" t="str">
        <f t="shared" si="2"/>
        <v>Rachel BryanFrankie</v>
      </c>
      <c r="K110" s="1">
        <f t="shared" si="3"/>
        <v>916.44799999999998</v>
      </c>
    </row>
    <row r="111" spans="1:11">
      <c r="A111">
        <v>15</v>
      </c>
      <c r="B111" t="s">
        <v>52</v>
      </c>
      <c r="C111" t="s">
        <v>54</v>
      </c>
      <c r="D111" s="1">
        <v>916.50800000000004</v>
      </c>
      <c r="F111" t="s">
        <v>370</v>
      </c>
      <c r="J111" t="str">
        <f t="shared" si="2"/>
        <v>Cathy KingstonJuanitas Playgirl</v>
      </c>
      <c r="K111" s="1">
        <f t="shared" si="3"/>
        <v>916.50800000000004</v>
      </c>
    </row>
    <row r="112" spans="1:11">
      <c r="A112">
        <v>20</v>
      </c>
      <c r="B112" t="s">
        <v>49</v>
      </c>
      <c r="C112" t="s">
        <v>50</v>
      </c>
      <c r="D112" s="1">
        <v>916.75099999999998</v>
      </c>
      <c r="F112" t="s">
        <v>370</v>
      </c>
      <c r="J112" t="str">
        <f t="shared" si="2"/>
        <v>Cindy AuchPeppy</v>
      </c>
      <c r="K112" s="1">
        <f t="shared" si="3"/>
        <v>916.75099999999998</v>
      </c>
    </row>
    <row r="113" spans="1:11">
      <c r="A113">
        <v>52</v>
      </c>
      <c r="B113" t="s">
        <v>199</v>
      </c>
      <c r="C113" t="s">
        <v>201</v>
      </c>
      <c r="D113" s="1">
        <v>917.17499999999995</v>
      </c>
      <c r="F113" t="s">
        <v>370</v>
      </c>
      <c r="J113" t="str">
        <f t="shared" si="2"/>
        <v>Sherri CassLuv My Fame</v>
      </c>
      <c r="K113" s="1">
        <f t="shared" si="3"/>
        <v>917.17499999999995</v>
      </c>
    </row>
    <row r="114" spans="1:11">
      <c r="A114">
        <v>5</v>
      </c>
      <c r="B114" t="s">
        <v>43</v>
      </c>
      <c r="C114" t="s">
        <v>44</v>
      </c>
      <c r="D114" s="1">
        <v>917.34799999999996</v>
      </c>
      <c r="F114" t="s">
        <v>370</v>
      </c>
      <c r="J114" t="str">
        <f t="shared" si="2"/>
        <v>Annette ArdreyBanner</v>
      </c>
      <c r="K114" s="1">
        <f t="shared" si="3"/>
        <v>917.34799999999996</v>
      </c>
    </row>
    <row r="115" spans="1:11">
      <c r="A115">
        <v>23</v>
      </c>
      <c r="B115" t="s">
        <v>18</v>
      </c>
      <c r="C115" t="s">
        <v>19</v>
      </c>
      <c r="D115" s="1">
        <v>917.37599999999998</v>
      </c>
      <c r="F115" t="s">
        <v>370</v>
      </c>
      <c r="J115" t="str">
        <f t="shared" si="2"/>
        <v>Renee KenneySwap</v>
      </c>
      <c r="K115" s="1">
        <f t="shared" si="3"/>
        <v>917.37599999999998</v>
      </c>
    </row>
    <row r="116" spans="1:11">
      <c r="A116">
        <v>103</v>
      </c>
      <c r="B116" t="s">
        <v>258</v>
      </c>
      <c r="C116" t="s">
        <v>260</v>
      </c>
      <c r="D116" s="1">
        <v>917.77</v>
      </c>
      <c r="J116" t="str">
        <f t="shared" si="2"/>
        <v>Steph LangCowboy</v>
      </c>
      <c r="K116" s="1">
        <f t="shared" si="3"/>
        <v>917.77</v>
      </c>
    </row>
    <row r="117" spans="1:11">
      <c r="A117">
        <v>73</v>
      </c>
      <c r="B117" t="s">
        <v>187</v>
      </c>
      <c r="C117" t="s">
        <v>188</v>
      </c>
      <c r="D117" s="1">
        <v>919.98500000000001</v>
      </c>
      <c r="F117" t="s">
        <v>370</v>
      </c>
      <c r="J117" t="str">
        <f t="shared" si="2"/>
        <v>Danae DreckmanFidler</v>
      </c>
      <c r="K117" s="1">
        <f t="shared" si="3"/>
        <v>919.98500000000001</v>
      </c>
    </row>
    <row r="118" spans="1:11">
      <c r="A118">
        <v>58</v>
      </c>
      <c r="B118" t="s">
        <v>35</v>
      </c>
      <c r="C118" t="s">
        <v>36</v>
      </c>
      <c r="D118" s="1">
        <v>999.99900000000002</v>
      </c>
      <c r="F118" t="s">
        <v>370</v>
      </c>
      <c r="J118" t="str">
        <f t="shared" si="2"/>
        <v>Shari KennedyMyra</v>
      </c>
      <c r="K118" s="1">
        <f t="shared" si="3"/>
        <v>999.99900000000002</v>
      </c>
    </row>
    <row r="119" spans="1:11">
      <c r="A119">
        <v>88</v>
      </c>
      <c r="B119" t="s">
        <v>248</v>
      </c>
      <c r="C119" t="s">
        <v>249</v>
      </c>
      <c r="D119" s="1">
        <v>999.99900000000002</v>
      </c>
      <c r="F119" t="s">
        <v>370</v>
      </c>
      <c r="J119" t="str">
        <f t="shared" si="2"/>
        <v>Cessalie SternhagenLonesome Flick Her</v>
      </c>
      <c r="K119" s="1">
        <f t="shared" si="3"/>
        <v>999.99900000000002</v>
      </c>
    </row>
    <row r="120" spans="1:11">
      <c r="A120">
        <v>94</v>
      </c>
      <c r="B120" t="s">
        <v>327</v>
      </c>
      <c r="C120" t="s">
        <v>328</v>
      </c>
      <c r="D120" s="1">
        <v>999.99900000000002</v>
      </c>
      <c r="J120" t="str">
        <f t="shared" si="2"/>
        <v>Ashley RogersFrenchmans Playmate</v>
      </c>
      <c r="K120" s="1">
        <f t="shared" si="3"/>
        <v>999.99900000000002</v>
      </c>
    </row>
    <row r="121" spans="1:11">
      <c r="A121">
        <v>3</v>
      </c>
      <c r="B121" t="s">
        <v>6</v>
      </c>
      <c r="C121" t="s">
        <v>9</v>
      </c>
      <c r="D121" s="1" t="s">
        <v>285</v>
      </c>
      <c r="F121" t="s">
        <v>370</v>
      </c>
      <c r="J121" t="str">
        <f t="shared" si="2"/>
        <v>Hillery YagerFrenchie</v>
      </c>
      <c r="K121" s="1" t="str">
        <f t="shared" si="3"/>
        <v>nt</v>
      </c>
    </row>
  </sheetData>
  <autoFilter ref="A2:D2">
    <sortState ref="A3:D121">
      <sortCondition ref="D2"/>
    </sortState>
  </autoFilter>
  <printOptions gridLines="1"/>
  <pageMargins left="0.7" right="0.7" top="0.75" bottom="0.75" header="0.3" footer="0.3"/>
  <pageSetup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84"/>
  <sheetViews>
    <sheetView tabSelected="1" topLeftCell="A35" workbookViewId="0">
      <selection activeCell="I44" sqref="I44"/>
    </sheetView>
  </sheetViews>
  <sheetFormatPr defaultRowHeight="15"/>
  <cols>
    <col min="1" max="1" width="6.7109375" customWidth="1"/>
    <col min="2" max="2" width="24.7109375" customWidth="1"/>
    <col min="3" max="3" width="24.140625" customWidth="1"/>
    <col min="4" max="5" width="9.140625" style="1"/>
    <col min="7" max="7" width="0" hidden="1" customWidth="1"/>
  </cols>
  <sheetData>
    <row r="2" spans="1:7">
      <c r="A2" t="s">
        <v>0</v>
      </c>
      <c r="B2" t="s">
        <v>1</v>
      </c>
      <c r="C2" t="s">
        <v>2</v>
      </c>
      <c r="D2" s="1" t="s">
        <v>3</v>
      </c>
    </row>
    <row r="3" spans="1:7">
      <c r="A3" t="s">
        <v>10</v>
      </c>
      <c r="B3" t="s">
        <v>105</v>
      </c>
      <c r="C3" t="s">
        <v>107</v>
      </c>
      <c r="D3" s="1">
        <v>14.247</v>
      </c>
      <c r="E3" s="1" t="s">
        <v>286</v>
      </c>
      <c r="F3">
        <v>10</v>
      </c>
      <c r="G3" t="str">
        <f t="shared" ref="G3:G34" si="0">CONCATENATE(B3,C3)</f>
        <v>Brenda DetersFantastic French Fling</v>
      </c>
    </row>
    <row r="4" spans="1:7">
      <c r="A4" t="s">
        <v>10</v>
      </c>
      <c r="B4" t="s">
        <v>193</v>
      </c>
      <c r="C4" t="s">
        <v>194</v>
      </c>
      <c r="D4" s="1">
        <v>14.259</v>
      </c>
      <c r="E4" s="1" t="s">
        <v>303</v>
      </c>
      <c r="F4">
        <v>8</v>
      </c>
      <c r="G4" t="str">
        <f t="shared" si="0"/>
        <v>Taylyn CassGamble on the Streak</v>
      </c>
    </row>
    <row r="5" spans="1:7">
      <c r="A5" t="s">
        <v>10</v>
      </c>
      <c r="B5" t="s">
        <v>193</v>
      </c>
      <c r="C5" t="s">
        <v>195</v>
      </c>
      <c r="D5" s="1">
        <v>14.282</v>
      </c>
      <c r="E5" s="1" t="s">
        <v>304</v>
      </c>
      <c r="F5">
        <v>6</v>
      </c>
      <c r="G5" t="str">
        <f t="shared" si="0"/>
        <v>Taylyn CassLK StreakingFrenchDown</v>
      </c>
    </row>
    <row r="6" spans="1:7">
      <c r="A6">
        <v>38</v>
      </c>
      <c r="B6" t="s">
        <v>333</v>
      </c>
      <c r="C6" t="s">
        <v>336</v>
      </c>
      <c r="D6" s="1">
        <v>14.294</v>
      </c>
      <c r="E6" s="1" t="s">
        <v>305</v>
      </c>
      <c r="G6" t="str">
        <f t="shared" si="0"/>
        <v xml:space="preserve">Regina RogersLeo   </v>
      </c>
    </row>
    <row r="7" spans="1:7">
      <c r="A7">
        <v>13</v>
      </c>
      <c r="B7" t="s">
        <v>143</v>
      </c>
      <c r="C7" t="s">
        <v>144</v>
      </c>
      <c r="D7" s="1">
        <v>14.315</v>
      </c>
      <c r="F7">
        <v>4</v>
      </c>
      <c r="G7" t="str">
        <f t="shared" si="0"/>
        <v>Melissa MaxwellDashing French Flame</v>
      </c>
    </row>
    <row r="8" spans="1:7">
      <c r="A8" t="s">
        <v>10</v>
      </c>
      <c r="B8" t="s">
        <v>131</v>
      </c>
      <c r="C8" t="s">
        <v>132</v>
      </c>
      <c r="D8" s="1">
        <v>14.334</v>
      </c>
      <c r="F8">
        <v>2</v>
      </c>
      <c r="G8" t="str">
        <f t="shared" si="0"/>
        <v>Lexi ThybergBurninOnByYou</v>
      </c>
    </row>
    <row r="9" spans="1:7">
      <c r="A9" t="s">
        <v>10</v>
      </c>
      <c r="B9" t="s">
        <v>81</v>
      </c>
      <c r="C9" t="s">
        <v>82</v>
      </c>
      <c r="D9" s="1">
        <v>14.366</v>
      </c>
      <c r="F9" t="s">
        <v>370</v>
      </c>
      <c r="G9" t="str">
        <f t="shared" si="0"/>
        <v>Taylor KingBW Willie B Dashin</v>
      </c>
    </row>
    <row r="10" spans="1:7">
      <c r="A10">
        <v>40</v>
      </c>
      <c r="B10" t="s">
        <v>319</v>
      </c>
      <c r="C10" t="s">
        <v>320</v>
      </c>
      <c r="D10" s="1">
        <v>14.438000000000001</v>
      </c>
      <c r="F10" t="s">
        <v>370</v>
      </c>
      <c r="G10" t="str">
        <f t="shared" si="0"/>
        <v>Kensey RoemenSnip</v>
      </c>
    </row>
    <row r="11" spans="1:7">
      <c r="A11" t="s">
        <v>10</v>
      </c>
      <c r="B11" t="s">
        <v>199</v>
      </c>
      <c r="C11" t="s">
        <v>200</v>
      </c>
      <c r="D11" s="1">
        <v>14.471</v>
      </c>
      <c r="F11" t="s">
        <v>370</v>
      </c>
      <c r="G11" t="str">
        <f t="shared" si="0"/>
        <v>Sherri CassSH Streak of Fame</v>
      </c>
    </row>
    <row r="12" spans="1:7">
      <c r="A12">
        <v>20</v>
      </c>
      <c r="B12" t="s">
        <v>258</v>
      </c>
      <c r="C12" t="s">
        <v>163</v>
      </c>
      <c r="D12" s="1">
        <v>14.478</v>
      </c>
      <c r="G12" t="str">
        <f t="shared" si="0"/>
        <v>Steph LangBlue</v>
      </c>
    </row>
    <row r="13" spans="1:7">
      <c r="A13" t="s">
        <v>10</v>
      </c>
      <c r="B13" t="s">
        <v>18</v>
      </c>
      <c r="C13" t="s">
        <v>20</v>
      </c>
      <c r="D13" s="1">
        <v>14.51</v>
      </c>
      <c r="F13" t="s">
        <v>370</v>
      </c>
      <c r="G13" t="str">
        <f t="shared" si="0"/>
        <v>Renee KenneyPerky</v>
      </c>
    </row>
    <row r="14" spans="1:7">
      <c r="A14" t="s">
        <v>10</v>
      </c>
      <c r="B14" t="s">
        <v>276</v>
      </c>
      <c r="C14" t="s">
        <v>277</v>
      </c>
      <c r="D14" s="1">
        <v>14.522</v>
      </c>
      <c r="F14" t="s">
        <v>370</v>
      </c>
      <c r="G14" t="str">
        <f t="shared" si="0"/>
        <v>Leann WheelerIris</v>
      </c>
    </row>
    <row r="15" spans="1:7">
      <c r="A15" t="s">
        <v>10</v>
      </c>
      <c r="B15" t="s">
        <v>105</v>
      </c>
      <c r="C15" t="s">
        <v>106</v>
      </c>
      <c r="D15" s="1">
        <v>14.561</v>
      </c>
      <c r="F15" t="s">
        <v>370</v>
      </c>
      <c r="G15" t="str">
        <f t="shared" si="0"/>
        <v>Brenda DetersSweet Blu Bart</v>
      </c>
    </row>
    <row r="16" spans="1:7">
      <c r="A16" t="s">
        <v>10</v>
      </c>
      <c r="B16" t="s">
        <v>28</v>
      </c>
      <c r="C16" t="s">
        <v>29</v>
      </c>
      <c r="D16" s="1">
        <v>14.568</v>
      </c>
      <c r="F16" t="s">
        <v>370</v>
      </c>
      <c r="G16" t="str">
        <f t="shared" si="0"/>
        <v>Cindy BaltezoreFamous Drifty Go</v>
      </c>
    </row>
    <row r="17" spans="1:8">
      <c r="A17" t="s">
        <v>10</v>
      </c>
      <c r="B17" t="s">
        <v>48</v>
      </c>
      <c r="C17" t="s">
        <v>157</v>
      </c>
      <c r="D17" s="1">
        <v>14.606</v>
      </c>
      <c r="F17" t="s">
        <v>370</v>
      </c>
      <c r="G17" t="str">
        <f t="shared" si="0"/>
        <v>Cindy LoiseauAnnie</v>
      </c>
    </row>
    <row r="18" spans="1:8">
      <c r="A18" t="s">
        <v>10</v>
      </c>
      <c r="B18" t="s">
        <v>108</v>
      </c>
      <c r="C18" t="s">
        <v>109</v>
      </c>
      <c r="D18" s="1">
        <v>14.617000000000001</v>
      </c>
      <c r="F18" t="s">
        <v>370</v>
      </c>
      <c r="G18" t="str">
        <f t="shared" si="0"/>
        <v>Emily KrugerFrench Iced Stella</v>
      </c>
    </row>
    <row r="19" spans="1:8">
      <c r="A19">
        <v>17</v>
      </c>
      <c r="B19" t="s">
        <v>35</v>
      </c>
      <c r="C19" t="s">
        <v>36</v>
      </c>
      <c r="D19" s="1">
        <v>14.621</v>
      </c>
      <c r="F19" t="s">
        <v>370</v>
      </c>
      <c r="G19" t="str">
        <f t="shared" si="0"/>
        <v>Shari KennedyMyra</v>
      </c>
    </row>
    <row r="20" spans="1:8">
      <c r="A20" t="s">
        <v>10</v>
      </c>
      <c r="B20" t="s">
        <v>6</v>
      </c>
      <c r="C20" t="s">
        <v>7</v>
      </c>
      <c r="D20" s="1">
        <v>14.664999999999999</v>
      </c>
      <c r="F20" t="s">
        <v>370</v>
      </c>
      <c r="G20" t="str">
        <f t="shared" si="0"/>
        <v>Hillery YagerCookie</v>
      </c>
    </row>
    <row r="21" spans="1:8">
      <c r="A21" t="s">
        <v>10</v>
      </c>
      <c r="B21" t="s">
        <v>196</v>
      </c>
      <c r="C21" t="s">
        <v>197</v>
      </c>
      <c r="D21" s="1">
        <v>14.694000000000001</v>
      </c>
      <c r="F21" t="s">
        <v>370</v>
      </c>
      <c r="G21" t="str">
        <f t="shared" si="0"/>
        <v>Tayln CassJo C Smooth N Frosty</v>
      </c>
      <c r="H21">
        <v>10</v>
      </c>
    </row>
    <row r="22" spans="1:8">
      <c r="A22" t="s">
        <v>10</v>
      </c>
      <c r="B22" t="s">
        <v>37</v>
      </c>
      <c r="C22" t="s">
        <v>38</v>
      </c>
      <c r="D22" s="1">
        <v>14.7</v>
      </c>
      <c r="G22" t="str">
        <f t="shared" si="0"/>
        <v>Sandy HighlandTyson</v>
      </c>
    </row>
    <row r="23" spans="1:8">
      <c r="A23" t="s">
        <v>10</v>
      </c>
      <c r="B23" t="s">
        <v>101</v>
      </c>
      <c r="C23" t="s">
        <v>103</v>
      </c>
      <c r="D23" s="1">
        <v>14.782</v>
      </c>
      <c r="E23" s="1" t="s">
        <v>287</v>
      </c>
      <c r="F23">
        <v>10</v>
      </c>
      <c r="G23" t="str">
        <f t="shared" si="0"/>
        <v>Debra ToddLeotos Special</v>
      </c>
    </row>
    <row r="24" spans="1:8">
      <c r="A24" t="s">
        <v>10</v>
      </c>
      <c r="B24" t="s">
        <v>81</v>
      </c>
      <c r="C24" t="s">
        <v>83</v>
      </c>
      <c r="D24" s="1">
        <v>14.868</v>
      </c>
      <c r="E24" s="1" t="s">
        <v>303</v>
      </c>
      <c r="F24">
        <v>8</v>
      </c>
      <c r="G24" t="str">
        <f t="shared" si="0"/>
        <v>Taylor KingBW Tees Time to Shine</v>
      </c>
    </row>
    <row r="25" spans="1:8">
      <c r="A25" t="s">
        <v>10</v>
      </c>
      <c r="B25" t="s">
        <v>24</v>
      </c>
      <c r="C25" t="s">
        <v>25</v>
      </c>
      <c r="D25" s="1">
        <v>14.901999999999999</v>
      </c>
      <c r="E25" s="1" t="s">
        <v>288</v>
      </c>
      <c r="F25">
        <v>6</v>
      </c>
      <c r="G25" t="str">
        <f t="shared" si="0"/>
        <v>Barb WestoverEpic Romance</v>
      </c>
    </row>
    <row r="26" spans="1:8">
      <c r="A26">
        <v>22</v>
      </c>
      <c r="B26" t="s">
        <v>330</v>
      </c>
      <c r="C26" t="s">
        <v>331</v>
      </c>
      <c r="D26" s="1">
        <v>14.946</v>
      </c>
      <c r="E26" s="1" t="s">
        <v>305</v>
      </c>
      <c r="G26" t="str">
        <f t="shared" si="0"/>
        <v>Norah RogersEighty Eight Alert</v>
      </c>
    </row>
    <row r="27" spans="1:8">
      <c r="A27" t="s">
        <v>10</v>
      </c>
      <c r="B27" t="s">
        <v>48</v>
      </c>
      <c r="C27" t="s">
        <v>113</v>
      </c>
      <c r="D27" s="1">
        <v>14.96</v>
      </c>
      <c r="F27">
        <v>4</v>
      </c>
      <c r="G27" t="str">
        <f t="shared" si="0"/>
        <v>Cindy LoiseauLucy</v>
      </c>
    </row>
    <row r="28" spans="1:8">
      <c r="A28">
        <v>35</v>
      </c>
      <c r="B28" t="s">
        <v>343</v>
      </c>
      <c r="C28" t="s">
        <v>260</v>
      </c>
      <c r="D28" s="1">
        <v>14.968</v>
      </c>
      <c r="G28" t="str">
        <f t="shared" si="0"/>
        <v>Shelby LangCowboy</v>
      </c>
    </row>
    <row r="29" spans="1:8">
      <c r="A29" t="s">
        <v>10</v>
      </c>
      <c r="B29" t="s">
        <v>118</v>
      </c>
      <c r="C29" t="s">
        <v>119</v>
      </c>
      <c r="D29" s="1">
        <v>14.978999999999999</v>
      </c>
      <c r="F29">
        <v>2</v>
      </c>
      <c r="G29" t="str">
        <f t="shared" si="0"/>
        <v>Krista HollidayConvincing Crystal</v>
      </c>
    </row>
    <row r="30" spans="1:8">
      <c r="A30" t="s">
        <v>10</v>
      </c>
      <c r="B30" t="s">
        <v>59</v>
      </c>
      <c r="C30" t="s">
        <v>208</v>
      </c>
      <c r="D30" s="1">
        <v>15.228</v>
      </c>
      <c r="F30" t="s">
        <v>370</v>
      </c>
      <c r="G30" t="str">
        <f t="shared" si="0"/>
        <v>Jessica WimmerHot N Famous Sydney</v>
      </c>
    </row>
    <row r="31" spans="1:8">
      <c r="A31">
        <v>39</v>
      </c>
      <c r="B31" t="s">
        <v>352</v>
      </c>
      <c r="C31" t="s">
        <v>351</v>
      </c>
      <c r="D31" s="1">
        <v>15.257</v>
      </c>
      <c r="E31" s="1" t="s">
        <v>288</v>
      </c>
      <c r="F31">
        <v>10</v>
      </c>
      <c r="G31" t="str">
        <f t="shared" si="0"/>
        <v>Pamela EckernRockin Beth</v>
      </c>
    </row>
    <row r="32" spans="1:8">
      <c r="A32" t="s">
        <v>10</v>
      </c>
      <c r="B32" t="s">
        <v>6</v>
      </c>
      <c r="C32" t="s">
        <v>8</v>
      </c>
      <c r="D32" s="1">
        <v>15.343</v>
      </c>
      <c r="E32" s="1" t="s">
        <v>303</v>
      </c>
      <c r="F32">
        <v>8</v>
      </c>
      <c r="G32" t="str">
        <f t="shared" si="0"/>
        <v>Hillery YagerJosie</v>
      </c>
    </row>
    <row r="33" spans="1:8">
      <c r="A33">
        <v>26</v>
      </c>
      <c r="B33" t="s">
        <v>214</v>
      </c>
      <c r="C33" t="s">
        <v>215</v>
      </c>
      <c r="D33" s="1">
        <v>15.474</v>
      </c>
      <c r="E33" s="1" t="s">
        <v>304</v>
      </c>
      <c r="F33">
        <v>6</v>
      </c>
      <c r="G33" t="str">
        <f t="shared" si="0"/>
        <v>Shelly SellandOpal</v>
      </c>
    </row>
    <row r="34" spans="1:8">
      <c r="A34">
        <v>7</v>
      </c>
      <c r="B34" t="s">
        <v>45</v>
      </c>
      <c r="C34" t="s">
        <v>46</v>
      </c>
      <c r="D34" s="1">
        <v>15.500999999999999</v>
      </c>
      <c r="E34" s="1" t="s">
        <v>305</v>
      </c>
      <c r="F34">
        <v>4</v>
      </c>
      <c r="G34" t="str">
        <f t="shared" si="0"/>
        <v>Della AmdahlZ Kottons Pine Country</v>
      </c>
    </row>
    <row r="35" spans="1:8">
      <c r="A35">
        <v>12</v>
      </c>
      <c r="B35" t="s">
        <v>129</v>
      </c>
      <c r="C35" t="s">
        <v>130</v>
      </c>
      <c r="D35" s="1">
        <v>15.513999999999999</v>
      </c>
      <c r="F35">
        <v>2</v>
      </c>
      <c r="G35" t="str">
        <f t="shared" ref="G35:G62" si="1">CONCATENATE(B35,C35)</f>
        <v>Michelle HodneUno Sonita Olena</v>
      </c>
    </row>
    <row r="36" spans="1:8">
      <c r="A36" t="s">
        <v>10</v>
      </c>
      <c r="B36" t="s">
        <v>40</v>
      </c>
      <c r="C36" t="s">
        <v>41</v>
      </c>
      <c r="D36" s="1">
        <v>15.603999999999999</v>
      </c>
      <c r="F36" t="s">
        <v>370</v>
      </c>
      <c r="G36" t="str">
        <f t="shared" si="1"/>
        <v>Lori KjosePackin Some Heat</v>
      </c>
    </row>
    <row r="37" spans="1:8">
      <c r="A37" t="s">
        <v>10</v>
      </c>
      <c r="B37" t="s">
        <v>62</v>
      </c>
      <c r="C37" t="s">
        <v>63</v>
      </c>
      <c r="D37" s="1">
        <v>15.651999999999999</v>
      </c>
      <c r="F37" t="s">
        <v>370</v>
      </c>
      <c r="G37" t="str">
        <f t="shared" si="1"/>
        <v>Jacquelynn NaatjesBlaze</v>
      </c>
    </row>
    <row r="38" spans="1:8">
      <c r="A38" t="s">
        <v>10</v>
      </c>
      <c r="B38" t="s">
        <v>94</v>
      </c>
      <c r="C38" t="s">
        <v>95</v>
      </c>
      <c r="D38" s="1">
        <v>15.72</v>
      </c>
      <c r="F38" t="s">
        <v>370</v>
      </c>
      <c r="G38" t="str">
        <f t="shared" si="1"/>
        <v>Kayla OttoFancy this Cash</v>
      </c>
    </row>
    <row r="39" spans="1:8">
      <c r="A39">
        <v>9</v>
      </c>
      <c r="B39" t="s">
        <v>135</v>
      </c>
      <c r="C39" t="s">
        <v>140</v>
      </c>
      <c r="D39" s="1">
        <v>15.734999999999999</v>
      </c>
      <c r="F39" t="s">
        <v>370</v>
      </c>
      <c r="G39" t="str">
        <f t="shared" si="1"/>
        <v>Brooke BraskampWatch My Firefly</v>
      </c>
    </row>
    <row r="40" spans="1:8">
      <c r="A40">
        <v>6</v>
      </c>
      <c r="B40" t="s">
        <v>26</v>
      </c>
      <c r="C40" t="s">
        <v>27</v>
      </c>
      <c r="D40" s="1">
        <v>15.78</v>
      </c>
      <c r="E40" s="1" t="s">
        <v>289</v>
      </c>
      <c r="F40" t="s">
        <v>370</v>
      </c>
      <c r="G40" t="str">
        <f t="shared" si="1"/>
        <v>Pam VankekerixJPS Kas I'm Sylish</v>
      </c>
    </row>
    <row r="41" spans="1:8">
      <c r="A41">
        <v>3</v>
      </c>
      <c r="B41" t="s">
        <v>333</v>
      </c>
      <c r="C41" t="s">
        <v>334</v>
      </c>
      <c r="D41" s="1">
        <v>15.782999999999999</v>
      </c>
      <c r="E41" s="1" t="s">
        <v>303</v>
      </c>
      <c r="G41" t="str">
        <f t="shared" si="1"/>
        <v>Regina RogersPa's Money is Alive</v>
      </c>
    </row>
    <row r="42" spans="1:8">
      <c r="A42" t="s">
        <v>10</v>
      </c>
      <c r="B42" t="s">
        <v>22</v>
      </c>
      <c r="C42" t="s">
        <v>23</v>
      </c>
      <c r="D42" s="1">
        <v>15.821</v>
      </c>
      <c r="E42" s="1" t="s">
        <v>304</v>
      </c>
      <c r="F42" t="s">
        <v>370</v>
      </c>
      <c r="G42" t="str">
        <f t="shared" si="1"/>
        <v>Jessica TaubertJolene</v>
      </c>
    </row>
    <row r="43" spans="1:8">
      <c r="A43">
        <v>18</v>
      </c>
      <c r="B43" t="s">
        <v>55</v>
      </c>
      <c r="C43" t="s">
        <v>56</v>
      </c>
      <c r="D43" s="1">
        <v>15.869</v>
      </c>
      <c r="E43" s="1" t="s">
        <v>305</v>
      </c>
      <c r="F43" t="s">
        <v>370</v>
      </c>
      <c r="G43" t="str">
        <f t="shared" si="1"/>
        <v>Kami EilersDancers Red Comet</v>
      </c>
    </row>
    <row r="44" spans="1:8">
      <c r="A44" t="s">
        <v>10</v>
      </c>
      <c r="B44" t="s">
        <v>84</v>
      </c>
      <c r="C44" t="s">
        <v>85</v>
      </c>
      <c r="D44" s="1">
        <v>15.898999999999999</v>
      </c>
      <c r="F44" t="s">
        <v>370</v>
      </c>
      <c r="G44" t="str">
        <f t="shared" si="1"/>
        <v>Wendi KingNo Lion Im Leo</v>
      </c>
    </row>
    <row r="45" spans="1:8">
      <c r="A45" t="s">
        <v>10</v>
      </c>
      <c r="B45" t="s">
        <v>40</v>
      </c>
      <c r="C45" t="s">
        <v>42</v>
      </c>
      <c r="D45" s="1">
        <v>15.959</v>
      </c>
      <c r="F45" t="s">
        <v>370</v>
      </c>
      <c r="G45" t="str">
        <f t="shared" si="1"/>
        <v>Lori KjoseFixin for the Moon</v>
      </c>
    </row>
    <row r="46" spans="1:8">
      <c r="A46">
        <v>29</v>
      </c>
      <c r="B46" t="s">
        <v>206</v>
      </c>
      <c r="C46" t="s">
        <v>329</v>
      </c>
      <c r="D46" s="1">
        <v>16.195</v>
      </c>
      <c r="F46" t="s">
        <v>370</v>
      </c>
      <c r="G46" t="str">
        <f t="shared" si="1"/>
        <v>Jennifer PechousLJ</v>
      </c>
    </row>
    <row r="47" spans="1:8">
      <c r="A47">
        <v>32</v>
      </c>
      <c r="B47" t="s">
        <v>86</v>
      </c>
      <c r="C47" t="s">
        <v>300</v>
      </c>
      <c r="D47" s="1">
        <v>16.603000000000002</v>
      </c>
      <c r="E47" s="1" t="s">
        <v>307</v>
      </c>
      <c r="G47" t="str">
        <f t="shared" si="1"/>
        <v>Callie AamotCheck This Flit Out</v>
      </c>
      <c r="H47" t="s">
        <v>376</v>
      </c>
    </row>
    <row r="48" spans="1:8">
      <c r="A48" t="s">
        <v>10</v>
      </c>
      <c r="B48" t="s">
        <v>73</v>
      </c>
      <c r="C48" t="s">
        <v>75</v>
      </c>
      <c r="D48" s="1">
        <v>16.687999999999999</v>
      </c>
      <c r="E48" s="1" t="s">
        <v>303</v>
      </c>
      <c r="F48">
        <v>10</v>
      </c>
      <c r="G48" t="str">
        <f t="shared" si="1"/>
        <v>Chyenne MortensonBoonsilistripe</v>
      </c>
    </row>
    <row r="49" spans="1:8">
      <c r="A49">
        <v>21</v>
      </c>
      <c r="B49" t="s">
        <v>183</v>
      </c>
      <c r="C49" t="s">
        <v>184</v>
      </c>
      <c r="D49" s="1">
        <v>16.736999999999998</v>
      </c>
      <c r="E49" s="1" t="s">
        <v>304</v>
      </c>
      <c r="F49">
        <v>8</v>
      </c>
      <c r="G49" t="str">
        <f t="shared" si="1"/>
        <v>Kerry RoyaltyGirlz N Motion</v>
      </c>
    </row>
    <row r="50" spans="1:8">
      <c r="A50">
        <v>10</v>
      </c>
      <c r="B50" t="s">
        <v>124</v>
      </c>
      <c r="C50" t="s">
        <v>125</v>
      </c>
      <c r="D50" s="1">
        <v>16.741</v>
      </c>
      <c r="E50" s="1" t="s">
        <v>305</v>
      </c>
      <c r="F50">
        <v>6</v>
      </c>
      <c r="G50" t="str">
        <f t="shared" si="1"/>
        <v>Tianna DoppenbergVegas</v>
      </c>
    </row>
    <row r="51" spans="1:8">
      <c r="A51">
        <v>15</v>
      </c>
      <c r="B51" t="s">
        <v>179</v>
      </c>
      <c r="C51" t="s">
        <v>180</v>
      </c>
      <c r="D51" s="1">
        <v>16.753</v>
      </c>
      <c r="F51">
        <v>4</v>
      </c>
      <c r="G51" t="str">
        <f t="shared" si="1"/>
        <v>Susan AndersonBogie</v>
      </c>
    </row>
    <row r="52" spans="1:8">
      <c r="A52" t="s">
        <v>10</v>
      </c>
      <c r="B52" t="s">
        <v>170</v>
      </c>
      <c r="C52" t="s">
        <v>171</v>
      </c>
      <c r="D52" s="1">
        <v>17.173999999999999</v>
      </c>
      <c r="F52">
        <v>2</v>
      </c>
      <c r="G52" t="str">
        <f t="shared" si="1"/>
        <v>Kris MrlaCandy Coated Color</v>
      </c>
    </row>
    <row r="53" spans="1:8">
      <c r="A53">
        <v>4</v>
      </c>
      <c r="B53" t="s">
        <v>43</v>
      </c>
      <c r="C53" t="s">
        <v>44</v>
      </c>
      <c r="D53" s="1">
        <v>17.183</v>
      </c>
      <c r="F53" t="s">
        <v>370</v>
      </c>
      <c r="G53" t="str">
        <f t="shared" si="1"/>
        <v>Annette ArdreyBanner</v>
      </c>
    </row>
    <row r="54" spans="1:8">
      <c r="A54">
        <v>8</v>
      </c>
      <c r="B54" t="s">
        <v>49</v>
      </c>
      <c r="C54" t="s">
        <v>50</v>
      </c>
      <c r="D54" s="1">
        <v>17.817</v>
      </c>
      <c r="F54" t="s">
        <v>370</v>
      </c>
      <c r="G54" t="str">
        <f t="shared" si="1"/>
        <v>Cindy AuchPeppy</v>
      </c>
    </row>
    <row r="55" spans="1:8">
      <c r="A55">
        <v>27</v>
      </c>
      <c r="B55" t="s">
        <v>272</v>
      </c>
      <c r="C55" t="s">
        <v>77</v>
      </c>
      <c r="D55" s="1">
        <v>18.314</v>
      </c>
      <c r="G55" t="str">
        <f t="shared" si="1"/>
        <v>Kaylee HieronimusBW Double take Dash</v>
      </c>
      <c r="H55">
        <v>8</v>
      </c>
    </row>
    <row r="56" spans="1:8">
      <c r="A56">
        <v>5</v>
      </c>
      <c r="B56" t="s">
        <v>57</v>
      </c>
      <c r="C56" t="s">
        <v>58</v>
      </c>
      <c r="D56" s="1">
        <v>19.36</v>
      </c>
      <c r="G56" t="str">
        <f t="shared" si="1"/>
        <v>Taylor BlackRose</v>
      </c>
    </row>
    <row r="57" spans="1:8">
      <c r="A57">
        <v>34</v>
      </c>
      <c r="B57" t="s">
        <v>327</v>
      </c>
      <c r="C57" t="s">
        <v>328</v>
      </c>
      <c r="D57" s="1">
        <v>23.736000000000001</v>
      </c>
      <c r="G57" t="str">
        <f t="shared" si="1"/>
        <v>Ashley RogersFrenchmans Playmate</v>
      </c>
    </row>
    <row r="58" spans="1:8">
      <c r="A58">
        <v>30</v>
      </c>
      <c r="B58" t="s">
        <v>281</v>
      </c>
      <c r="C58" t="s">
        <v>282</v>
      </c>
      <c r="D58" s="1">
        <v>99.998999999999995</v>
      </c>
      <c r="G58" t="str">
        <f t="shared" si="1"/>
        <v>Santana SmithKinsey</v>
      </c>
    </row>
    <row r="59" spans="1:8">
      <c r="A59" t="s">
        <v>10</v>
      </c>
      <c r="B59" t="s">
        <v>71</v>
      </c>
      <c r="C59" t="s">
        <v>72</v>
      </c>
      <c r="D59" s="1">
        <v>99.998999999999995</v>
      </c>
      <c r="F59" t="s">
        <v>370</v>
      </c>
      <c r="G59" t="str">
        <f t="shared" si="1"/>
        <v>Pam ElshereRunning to Vegas</v>
      </c>
    </row>
    <row r="60" spans="1:8">
      <c r="A60" t="s">
        <v>10</v>
      </c>
      <c r="B60" t="s">
        <v>166</v>
      </c>
      <c r="C60" t="s">
        <v>167</v>
      </c>
      <c r="D60" s="1">
        <v>914.47799999999995</v>
      </c>
      <c r="F60" t="s">
        <v>370</v>
      </c>
      <c r="G60" t="str">
        <f t="shared" si="1"/>
        <v>Tyra HarringtonBreeze</v>
      </c>
    </row>
    <row r="61" spans="1:8">
      <c r="A61" t="s">
        <v>10</v>
      </c>
      <c r="B61" t="s">
        <v>37</v>
      </c>
      <c r="C61" t="s">
        <v>51</v>
      </c>
      <c r="D61" s="1">
        <v>914.51099999999997</v>
      </c>
      <c r="G61" t="str">
        <f t="shared" si="1"/>
        <v>Sandy HighlandFrenzy</v>
      </c>
    </row>
    <row r="62" spans="1:8">
      <c r="A62">
        <v>37</v>
      </c>
      <c r="B62" t="s">
        <v>147</v>
      </c>
      <c r="C62" t="s">
        <v>148</v>
      </c>
      <c r="D62" s="1">
        <v>914.55100000000004</v>
      </c>
      <c r="F62" t="s">
        <v>370</v>
      </c>
      <c r="G62" t="str">
        <f t="shared" si="1"/>
        <v>Morgan MaxwellFrench Sugar Fame</v>
      </c>
      <c r="H62" t="s">
        <v>370</v>
      </c>
    </row>
    <row r="63" spans="1:8">
      <c r="A63">
        <v>33</v>
      </c>
      <c r="B63" t="s">
        <v>261</v>
      </c>
      <c r="C63" t="s">
        <v>262</v>
      </c>
      <c r="D63" s="1">
        <v>914.62199999999996</v>
      </c>
      <c r="G63" t="str">
        <f t="shared" ref="G63:G84" si="2">CONCATENATE(B63,C63)</f>
        <v>Shea LangBinkie</v>
      </c>
    </row>
    <row r="64" spans="1:8">
      <c r="A64" t="s">
        <v>10</v>
      </c>
      <c r="B64" t="s">
        <v>185</v>
      </c>
      <c r="C64" t="s">
        <v>186</v>
      </c>
      <c r="D64" s="1">
        <v>914.63099999999997</v>
      </c>
      <c r="F64" t="s">
        <v>370</v>
      </c>
      <c r="G64" t="str">
        <f t="shared" si="2"/>
        <v>Stephanie KingstonFA Woodys Crystal</v>
      </c>
    </row>
    <row r="65" spans="1:8">
      <c r="A65">
        <v>24</v>
      </c>
      <c r="B65" t="s">
        <v>352</v>
      </c>
      <c r="C65" t="s">
        <v>350</v>
      </c>
      <c r="D65" s="1">
        <v>914.63900000000001</v>
      </c>
      <c r="F65" t="s">
        <v>370</v>
      </c>
      <c r="G65" t="str">
        <f t="shared" si="2"/>
        <v>Pamela EckernTJ's Choice</v>
      </c>
    </row>
    <row r="66" spans="1:8">
      <c r="A66" t="s">
        <v>10</v>
      </c>
      <c r="B66" t="s">
        <v>131</v>
      </c>
      <c r="C66" t="s">
        <v>133</v>
      </c>
      <c r="D66" s="1">
        <v>914.66700000000003</v>
      </c>
      <c r="F66" t="s">
        <v>370</v>
      </c>
      <c r="G66" t="str">
        <f t="shared" si="2"/>
        <v>Lexi ThybergBig Big Wonder</v>
      </c>
    </row>
    <row r="67" spans="1:8">
      <c r="A67" t="s">
        <v>10</v>
      </c>
      <c r="B67" t="s">
        <v>168</v>
      </c>
      <c r="C67" t="s">
        <v>169</v>
      </c>
      <c r="D67" s="1">
        <v>914.79499999999996</v>
      </c>
      <c r="F67" t="s">
        <v>370</v>
      </c>
      <c r="G67" t="str">
        <f t="shared" si="2"/>
        <v>Gretchen MillerJuno</v>
      </c>
    </row>
    <row r="68" spans="1:8">
      <c r="A68" t="s">
        <v>10</v>
      </c>
      <c r="B68" t="s">
        <v>37</v>
      </c>
      <c r="C68" t="s">
        <v>39</v>
      </c>
      <c r="D68" s="1">
        <v>914.82600000000002</v>
      </c>
      <c r="F68" t="s">
        <v>370</v>
      </c>
      <c r="G68" t="str">
        <f t="shared" si="2"/>
        <v>Sandy HighlandJerzee</v>
      </c>
    </row>
    <row r="69" spans="1:8">
      <c r="A69">
        <v>36</v>
      </c>
      <c r="B69" t="s">
        <v>330</v>
      </c>
      <c r="C69" t="s">
        <v>332</v>
      </c>
      <c r="D69" s="1">
        <v>914.88699999999994</v>
      </c>
      <c r="G69" t="str">
        <f t="shared" si="2"/>
        <v>Norah RogersHes a French Dancer</v>
      </c>
    </row>
    <row r="70" spans="1:8">
      <c r="A70" t="s">
        <v>10</v>
      </c>
      <c r="B70" t="s">
        <v>101</v>
      </c>
      <c r="C70" t="s">
        <v>102</v>
      </c>
      <c r="D70" s="1">
        <v>914.91300000000001</v>
      </c>
      <c r="F70" t="s">
        <v>370</v>
      </c>
      <c r="G70" t="str">
        <f t="shared" si="2"/>
        <v>Debra ToddSiruis Firewater</v>
      </c>
    </row>
    <row r="71" spans="1:8">
      <c r="A71">
        <v>25</v>
      </c>
      <c r="B71" t="s">
        <v>343</v>
      </c>
      <c r="C71" t="s">
        <v>259</v>
      </c>
      <c r="D71" s="1">
        <v>915.053</v>
      </c>
      <c r="G71" t="str">
        <f t="shared" si="2"/>
        <v>Shelby LangBeauty</v>
      </c>
    </row>
    <row r="72" spans="1:8">
      <c r="A72">
        <v>2</v>
      </c>
      <c r="B72" t="s">
        <v>189</v>
      </c>
      <c r="C72" t="s">
        <v>190</v>
      </c>
      <c r="D72" s="1">
        <v>915.17899999999997</v>
      </c>
      <c r="G72" t="str">
        <f t="shared" si="2"/>
        <v>Hatty FeyWhitchs Taboo</v>
      </c>
      <c r="H72" t="s">
        <v>370</v>
      </c>
    </row>
    <row r="73" spans="1:8">
      <c r="A73">
        <v>28</v>
      </c>
      <c r="B73" t="s">
        <v>337</v>
      </c>
      <c r="C73" t="s">
        <v>338</v>
      </c>
      <c r="D73" s="1">
        <v>915.21199999999999</v>
      </c>
      <c r="F73" t="s">
        <v>370</v>
      </c>
      <c r="G73" t="str">
        <f t="shared" si="2"/>
        <v>Victoria BlatchfordCoalys Te Bar</v>
      </c>
    </row>
    <row r="74" spans="1:8">
      <c r="A74">
        <v>23</v>
      </c>
      <c r="B74" t="s">
        <v>333</v>
      </c>
      <c r="C74" t="s">
        <v>335</v>
      </c>
      <c r="D74" s="1">
        <v>915.226</v>
      </c>
      <c r="G74" t="str">
        <f t="shared" si="2"/>
        <v>Regina RogersHug Me Jones</v>
      </c>
    </row>
    <row r="75" spans="1:8">
      <c r="A75">
        <v>19</v>
      </c>
      <c r="B75" t="s">
        <v>78</v>
      </c>
      <c r="C75" t="s">
        <v>79</v>
      </c>
      <c r="D75" s="1">
        <v>915.61199999999997</v>
      </c>
      <c r="F75" t="s">
        <v>370</v>
      </c>
      <c r="G75" t="str">
        <f t="shared" si="2"/>
        <v>Natalie HieronimusTo Eyed Cowboy</v>
      </c>
    </row>
    <row r="76" spans="1:8">
      <c r="A76">
        <v>16</v>
      </c>
      <c r="B76" t="s">
        <v>191</v>
      </c>
      <c r="C76" t="s">
        <v>192</v>
      </c>
      <c r="D76" s="1">
        <v>916.05700000000002</v>
      </c>
      <c r="G76" t="str">
        <f t="shared" si="2"/>
        <v>Josey FeyO So Country</v>
      </c>
      <c r="H76" t="s">
        <v>370</v>
      </c>
    </row>
    <row r="77" spans="1:8">
      <c r="A77" t="s">
        <v>10</v>
      </c>
      <c r="B77" t="s">
        <v>199</v>
      </c>
      <c r="C77" t="s">
        <v>201</v>
      </c>
      <c r="D77" s="1">
        <v>917.17499999999995</v>
      </c>
      <c r="F77" t="s">
        <v>370</v>
      </c>
      <c r="G77" t="str">
        <f t="shared" si="2"/>
        <v>Sherri CassLuv My Fame</v>
      </c>
    </row>
    <row r="78" spans="1:8">
      <c r="A78" t="s">
        <v>10</v>
      </c>
      <c r="B78" t="s">
        <v>18</v>
      </c>
      <c r="C78" t="s">
        <v>19</v>
      </c>
      <c r="D78" s="1">
        <v>917.37599999999998</v>
      </c>
      <c r="F78" t="s">
        <v>370</v>
      </c>
      <c r="G78" t="str">
        <f t="shared" si="2"/>
        <v>Renee KenneySwap</v>
      </c>
    </row>
    <row r="79" spans="1:8">
      <c r="A79">
        <v>11</v>
      </c>
      <c r="B79" t="s">
        <v>126</v>
      </c>
      <c r="C79" t="s">
        <v>128</v>
      </c>
      <c r="D79" s="1">
        <v>917.49300000000005</v>
      </c>
      <c r="F79" t="s">
        <v>370</v>
      </c>
      <c r="G79" t="str">
        <f t="shared" si="2"/>
        <v>Linley SchmitzNickers</v>
      </c>
      <c r="H79" t="s">
        <v>370</v>
      </c>
    </row>
    <row r="80" spans="1:8">
      <c r="A80">
        <v>31</v>
      </c>
      <c r="B80" t="s">
        <v>92</v>
      </c>
      <c r="C80" t="s">
        <v>363</v>
      </c>
      <c r="D80" s="1">
        <v>919.529</v>
      </c>
      <c r="F80" t="s">
        <v>370</v>
      </c>
      <c r="G80" t="str">
        <f t="shared" si="2"/>
        <v>Anne AamotDiago</v>
      </c>
    </row>
    <row r="81" spans="1:7">
      <c r="A81" t="s">
        <v>10</v>
      </c>
      <c r="B81" t="s">
        <v>187</v>
      </c>
      <c r="C81" t="s">
        <v>188</v>
      </c>
      <c r="D81" s="1">
        <v>919.98500000000001</v>
      </c>
      <c r="F81" t="s">
        <v>370</v>
      </c>
      <c r="G81" t="str">
        <f t="shared" si="2"/>
        <v>Danae DreckmanFidler</v>
      </c>
    </row>
    <row r="82" spans="1:7">
      <c r="A82">
        <v>14</v>
      </c>
      <c r="B82" t="s">
        <v>164</v>
      </c>
      <c r="C82" t="s">
        <v>165</v>
      </c>
      <c r="D82" s="1" t="s">
        <v>285</v>
      </c>
      <c r="F82" t="s">
        <v>370</v>
      </c>
      <c r="G82" t="str">
        <f t="shared" si="2"/>
        <v>Carrie DietersMelman</v>
      </c>
    </row>
    <row r="83" spans="1:7">
      <c r="A83" t="s">
        <v>10</v>
      </c>
      <c r="B83" t="s">
        <v>6</v>
      </c>
      <c r="C83" t="s">
        <v>9</v>
      </c>
      <c r="D83" s="1" t="s">
        <v>285</v>
      </c>
      <c r="F83" t="s">
        <v>370</v>
      </c>
      <c r="G83" t="str">
        <f t="shared" si="2"/>
        <v>Hillery YagerFrenchie</v>
      </c>
    </row>
    <row r="84" spans="1:7">
      <c r="A84">
        <v>1</v>
      </c>
      <c r="G84" t="str">
        <f t="shared" si="2"/>
        <v/>
      </c>
    </row>
  </sheetData>
  <autoFilter ref="A2:D2">
    <sortState ref="A3:D84">
      <sortCondition ref="D2"/>
    </sortState>
  </autoFilter>
  <pageMargins left="0.7" right="0.7" top="0.75" bottom="0.75" header="0.3" footer="0.3"/>
  <pageSetup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31"/>
  <sheetViews>
    <sheetView topLeftCell="A8" workbookViewId="0">
      <selection activeCell="F32" sqref="F32"/>
    </sheetView>
  </sheetViews>
  <sheetFormatPr defaultRowHeight="15"/>
  <cols>
    <col min="1" max="1" width="6.85546875" customWidth="1"/>
    <col min="2" max="2" width="21" customWidth="1"/>
    <col min="3" max="3" width="21.7109375" customWidth="1"/>
  </cols>
  <sheetData>
    <row r="2" spans="1:6">
      <c r="A2" t="s">
        <v>0</v>
      </c>
      <c r="B2" t="s">
        <v>1</v>
      </c>
      <c r="C2" t="s">
        <v>2</v>
      </c>
      <c r="D2" t="s">
        <v>3</v>
      </c>
      <c r="F2" t="s">
        <v>369</v>
      </c>
    </row>
    <row r="3" spans="1:6">
      <c r="A3">
        <v>9</v>
      </c>
      <c r="B3" t="s">
        <v>64</v>
      </c>
      <c r="C3" t="s">
        <v>65</v>
      </c>
      <c r="D3">
        <v>20.696999999999999</v>
      </c>
      <c r="E3" t="s">
        <v>291</v>
      </c>
    </row>
    <row r="4" spans="1:6">
      <c r="A4">
        <v>14</v>
      </c>
      <c r="B4" t="s">
        <v>143</v>
      </c>
      <c r="C4" t="s">
        <v>144</v>
      </c>
      <c r="D4">
        <v>21.72</v>
      </c>
      <c r="E4" t="s">
        <v>290</v>
      </c>
      <c r="F4">
        <v>10</v>
      </c>
    </row>
    <row r="5" spans="1:6">
      <c r="A5">
        <v>26</v>
      </c>
      <c r="B5" t="s">
        <v>160</v>
      </c>
      <c r="C5" t="s">
        <v>161</v>
      </c>
      <c r="D5">
        <v>21.727</v>
      </c>
      <c r="E5" t="s">
        <v>368</v>
      </c>
    </row>
    <row r="6" spans="1:6">
      <c r="A6">
        <v>22</v>
      </c>
      <c r="B6" t="s">
        <v>129</v>
      </c>
      <c r="C6" t="s">
        <v>130</v>
      </c>
      <c r="D6">
        <v>21.893999999999998</v>
      </c>
      <c r="F6">
        <v>8</v>
      </c>
    </row>
    <row r="7" spans="1:6">
      <c r="A7">
        <v>17</v>
      </c>
      <c r="B7" t="s">
        <v>168</v>
      </c>
      <c r="C7" t="s">
        <v>169</v>
      </c>
      <c r="D7">
        <v>21.986000000000001</v>
      </c>
      <c r="F7">
        <v>6</v>
      </c>
    </row>
    <row r="8" spans="1:6">
      <c r="A8">
        <v>13</v>
      </c>
      <c r="B8" t="s">
        <v>81</v>
      </c>
      <c r="C8" t="s">
        <v>82</v>
      </c>
      <c r="D8">
        <v>22.04</v>
      </c>
      <c r="F8">
        <v>4</v>
      </c>
    </row>
    <row r="9" spans="1:6">
      <c r="A9">
        <v>23</v>
      </c>
      <c r="B9" t="s">
        <v>145</v>
      </c>
      <c r="C9" t="s">
        <v>146</v>
      </c>
      <c r="D9">
        <v>22.385000000000002</v>
      </c>
      <c r="F9">
        <v>2</v>
      </c>
    </row>
    <row r="10" spans="1:6">
      <c r="A10">
        <v>10</v>
      </c>
      <c r="B10" t="s">
        <v>22</v>
      </c>
      <c r="C10" t="s">
        <v>23</v>
      </c>
      <c r="D10">
        <v>27.158999999999999</v>
      </c>
      <c r="E10" t="s">
        <v>294</v>
      </c>
      <c r="F10">
        <v>10</v>
      </c>
    </row>
    <row r="11" spans="1:6">
      <c r="A11">
        <v>8</v>
      </c>
      <c r="B11" t="s">
        <v>110</v>
      </c>
      <c r="C11" t="s">
        <v>111</v>
      </c>
      <c r="D11">
        <v>99.998999999999995</v>
      </c>
      <c r="F11" t="s">
        <v>370</v>
      </c>
    </row>
    <row r="12" spans="1:6">
      <c r="B12" t="s">
        <v>230</v>
      </c>
      <c r="C12" t="s">
        <v>344</v>
      </c>
      <c r="D12">
        <v>921.86599999999999</v>
      </c>
    </row>
    <row r="13" spans="1:6">
      <c r="A13">
        <v>19</v>
      </c>
      <c r="B13" t="s">
        <v>86</v>
      </c>
      <c r="C13" t="s">
        <v>88</v>
      </c>
      <c r="D13">
        <v>922.33600000000001</v>
      </c>
      <c r="F13" t="s">
        <v>370</v>
      </c>
    </row>
    <row r="14" spans="1:6">
      <c r="A14">
        <v>3</v>
      </c>
      <c r="B14" t="s">
        <v>147</v>
      </c>
      <c r="C14" t="s">
        <v>148</v>
      </c>
      <c r="D14">
        <v>922.56799999999998</v>
      </c>
      <c r="F14" t="s">
        <v>370</v>
      </c>
    </row>
    <row r="15" spans="1:6">
      <c r="A15">
        <v>18</v>
      </c>
      <c r="B15" t="s">
        <v>193</v>
      </c>
      <c r="C15" t="s">
        <v>197</v>
      </c>
      <c r="D15">
        <v>922.702</v>
      </c>
      <c r="F15" t="s">
        <v>370</v>
      </c>
    </row>
    <row r="16" spans="1:6">
      <c r="A16">
        <v>1</v>
      </c>
      <c r="B16" t="s">
        <v>193</v>
      </c>
      <c r="C16" t="s">
        <v>198</v>
      </c>
      <c r="D16">
        <v>922.86900000000003</v>
      </c>
      <c r="F16" t="s">
        <v>370</v>
      </c>
    </row>
    <row r="17" spans="1:6">
      <c r="A17">
        <v>25</v>
      </c>
      <c r="B17" t="s">
        <v>154</v>
      </c>
      <c r="C17" t="s">
        <v>155</v>
      </c>
      <c r="D17">
        <v>922.91300000000001</v>
      </c>
    </row>
    <row r="18" spans="1:6">
      <c r="B18" t="s">
        <v>250</v>
      </c>
      <c r="C18" t="s">
        <v>251</v>
      </c>
      <c r="D18">
        <v>923.01499999999999</v>
      </c>
      <c r="F18" t="s">
        <v>370</v>
      </c>
    </row>
    <row r="19" spans="1:6">
      <c r="A19">
        <v>4</v>
      </c>
      <c r="B19" t="s">
        <v>154</v>
      </c>
      <c r="C19" t="s">
        <v>163</v>
      </c>
      <c r="D19">
        <v>923.83900000000006</v>
      </c>
    </row>
    <row r="20" spans="1:6">
      <c r="A20">
        <v>15</v>
      </c>
      <c r="B20" t="s">
        <v>152</v>
      </c>
      <c r="C20" t="s">
        <v>153</v>
      </c>
      <c r="D20">
        <v>924.33299999999997</v>
      </c>
      <c r="F20" t="s">
        <v>370</v>
      </c>
    </row>
    <row r="21" spans="1:6">
      <c r="A21">
        <v>24</v>
      </c>
      <c r="B21" t="s">
        <v>40</v>
      </c>
      <c r="C21" t="s">
        <v>41</v>
      </c>
      <c r="D21">
        <v>924.50699999999995</v>
      </c>
      <c r="F21" t="s">
        <v>370</v>
      </c>
    </row>
    <row r="22" spans="1:6">
      <c r="A22">
        <v>12</v>
      </c>
      <c r="B22" t="s">
        <v>55</v>
      </c>
      <c r="C22" t="s">
        <v>56</v>
      </c>
      <c r="D22">
        <v>924.85900000000004</v>
      </c>
    </row>
    <row r="23" spans="1:6">
      <c r="A23">
        <v>7</v>
      </c>
      <c r="B23" t="s">
        <v>78</v>
      </c>
      <c r="C23" t="s">
        <v>79</v>
      </c>
      <c r="D23">
        <v>924.95699999999999</v>
      </c>
      <c r="F23" t="s">
        <v>370</v>
      </c>
    </row>
    <row r="24" spans="1:6">
      <c r="A24">
        <v>6</v>
      </c>
      <c r="B24" t="s">
        <v>92</v>
      </c>
      <c r="C24" t="s">
        <v>93</v>
      </c>
      <c r="D24">
        <v>925.05399999999997</v>
      </c>
      <c r="F24" t="s">
        <v>370</v>
      </c>
    </row>
    <row r="25" spans="1:6">
      <c r="A25">
        <v>5</v>
      </c>
      <c r="B25" t="s">
        <v>126</v>
      </c>
      <c r="C25" t="s">
        <v>127</v>
      </c>
      <c r="D25">
        <v>928.28099999999995</v>
      </c>
      <c r="F25" t="s">
        <v>370</v>
      </c>
    </row>
    <row r="26" spans="1:6">
      <c r="A26">
        <v>21</v>
      </c>
      <c r="B26" t="s">
        <v>170</v>
      </c>
      <c r="C26" t="s">
        <v>171</v>
      </c>
      <c r="D26">
        <v>928.28099999999995</v>
      </c>
      <c r="F26" t="s">
        <v>370</v>
      </c>
    </row>
    <row r="27" spans="1:6">
      <c r="A27">
        <v>20</v>
      </c>
      <c r="B27" t="s">
        <v>76</v>
      </c>
      <c r="C27" t="s">
        <v>77</v>
      </c>
      <c r="D27">
        <v>931.22</v>
      </c>
      <c r="F27" t="s">
        <v>370</v>
      </c>
    </row>
    <row r="28" spans="1:6">
      <c r="A28">
        <v>11</v>
      </c>
      <c r="B28" t="s">
        <v>45</v>
      </c>
      <c r="C28" t="s">
        <v>46</v>
      </c>
      <c r="D28">
        <v>941.79700000000003</v>
      </c>
      <c r="F28" t="s">
        <v>370</v>
      </c>
    </row>
    <row r="29" spans="1:6">
      <c r="A29">
        <v>2</v>
      </c>
      <c r="B29" t="s">
        <v>183</v>
      </c>
      <c r="C29" t="s">
        <v>184</v>
      </c>
      <c r="D29">
        <v>946.58100000000002</v>
      </c>
      <c r="F29" t="s">
        <v>370</v>
      </c>
    </row>
    <row r="30" spans="1:6">
      <c r="A30">
        <v>16</v>
      </c>
      <c r="B30" t="s">
        <v>136</v>
      </c>
      <c r="C30" t="s">
        <v>137</v>
      </c>
      <c r="D30">
        <v>951.38099999999997</v>
      </c>
      <c r="F30" t="s">
        <v>370</v>
      </c>
    </row>
    <row r="31" spans="1:6">
      <c r="B31" t="s">
        <v>232</v>
      </c>
      <c r="C31" t="s">
        <v>233</v>
      </c>
      <c r="D31" t="s">
        <v>367</v>
      </c>
    </row>
  </sheetData>
  <autoFilter ref="A2:D2">
    <sortState ref="A3:D31">
      <sortCondition ref="D2"/>
    </sortState>
  </autoFilter>
  <pageMargins left="0.7" right="0.7" top="0.75" bottom="0.75" header="0.3" footer="0.3"/>
  <pageSetup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18"/>
  <sheetViews>
    <sheetView workbookViewId="0">
      <selection activeCell="H10" sqref="H10"/>
    </sheetView>
  </sheetViews>
  <sheetFormatPr defaultRowHeight="15"/>
  <cols>
    <col min="1" max="1" width="6.42578125" customWidth="1"/>
    <col min="2" max="2" width="19.28515625" customWidth="1"/>
    <col min="3" max="3" width="22.28515625" customWidth="1"/>
  </cols>
  <sheetData>
    <row r="2" spans="1:5">
      <c r="A2" t="s">
        <v>0</v>
      </c>
      <c r="B2" t="s">
        <v>1</v>
      </c>
      <c r="C2" t="s">
        <v>2</v>
      </c>
      <c r="D2" t="s">
        <v>3</v>
      </c>
    </row>
    <row r="3" spans="1:5">
      <c r="A3">
        <v>9</v>
      </c>
      <c r="B3" t="s">
        <v>158</v>
      </c>
      <c r="C3" t="s">
        <v>159</v>
      </c>
      <c r="D3">
        <v>7.23</v>
      </c>
      <c r="E3" t="s">
        <v>286</v>
      </c>
    </row>
    <row r="4" spans="1:5">
      <c r="A4">
        <v>1</v>
      </c>
      <c r="B4" t="s">
        <v>66</v>
      </c>
      <c r="D4">
        <v>7.4</v>
      </c>
      <c r="E4" t="s">
        <v>303</v>
      </c>
    </row>
    <row r="5" spans="1:5">
      <c r="A5">
        <v>10</v>
      </c>
      <c r="B5" t="s">
        <v>64</v>
      </c>
      <c r="D5">
        <v>7.76</v>
      </c>
    </row>
    <row r="6" spans="1:5">
      <c r="A6">
        <v>13</v>
      </c>
      <c r="B6" t="s">
        <v>193</v>
      </c>
      <c r="C6" t="s">
        <v>197</v>
      </c>
      <c r="D6">
        <v>8.0500000000000007</v>
      </c>
    </row>
    <row r="7" spans="1:5">
      <c r="A7">
        <v>8</v>
      </c>
      <c r="B7" t="s">
        <v>168</v>
      </c>
      <c r="C7" t="s">
        <v>169</v>
      </c>
      <c r="D7">
        <v>8.1199999999999992</v>
      </c>
    </row>
    <row r="8" spans="1:5">
      <c r="B8" t="s">
        <v>281</v>
      </c>
      <c r="C8" t="s">
        <v>283</v>
      </c>
      <c r="D8">
        <v>9.02</v>
      </c>
    </row>
    <row r="9" spans="1:5">
      <c r="A9">
        <v>4</v>
      </c>
      <c r="B9" t="s">
        <v>145</v>
      </c>
      <c r="C9" t="s">
        <v>142</v>
      </c>
      <c r="D9">
        <v>9.69</v>
      </c>
      <c r="E9" t="s">
        <v>287</v>
      </c>
    </row>
    <row r="10" spans="1:5">
      <c r="B10" t="s">
        <v>280</v>
      </c>
      <c r="D10">
        <v>10.3</v>
      </c>
      <c r="E10" t="s">
        <v>303</v>
      </c>
    </row>
    <row r="11" spans="1:5">
      <c r="A11">
        <v>12</v>
      </c>
      <c r="B11" t="s">
        <v>147</v>
      </c>
      <c r="C11" t="s">
        <v>148</v>
      </c>
      <c r="D11">
        <v>10.35</v>
      </c>
    </row>
    <row r="12" spans="1:5">
      <c r="A12">
        <v>11</v>
      </c>
      <c r="B12" t="s">
        <v>362</v>
      </c>
      <c r="C12" t="s">
        <v>89</v>
      </c>
      <c r="D12">
        <v>10.93</v>
      </c>
    </row>
    <row r="13" spans="1:5">
      <c r="A13">
        <v>7</v>
      </c>
      <c r="B13" t="s">
        <v>160</v>
      </c>
      <c r="D13">
        <v>10.99</v>
      </c>
    </row>
    <row r="14" spans="1:5">
      <c r="A14">
        <v>5</v>
      </c>
      <c r="B14" t="s">
        <v>152</v>
      </c>
      <c r="C14" t="s">
        <v>153</v>
      </c>
      <c r="D14">
        <v>11.46</v>
      </c>
      <c r="E14" t="s">
        <v>288</v>
      </c>
    </row>
    <row r="15" spans="1:5">
      <c r="A15">
        <v>16</v>
      </c>
      <c r="B15" t="s">
        <v>230</v>
      </c>
      <c r="C15" t="s">
        <v>344</v>
      </c>
      <c r="D15">
        <v>13.06</v>
      </c>
      <c r="E15" t="s">
        <v>303</v>
      </c>
    </row>
    <row r="16" spans="1:5">
      <c r="A16">
        <v>3</v>
      </c>
      <c r="B16" t="s">
        <v>126</v>
      </c>
      <c r="C16" t="s">
        <v>128</v>
      </c>
      <c r="D16">
        <v>14.89</v>
      </c>
    </row>
    <row r="17" spans="1:4">
      <c r="A17">
        <v>6</v>
      </c>
      <c r="B17" t="s">
        <v>154</v>
      </c>
      <c r="C17" t="s">
        <v>156</v>
      </c>
      <c r="D17">
        <v>16.43</v>
      </c>
    </row>
    <row r="18" spans="1:4">
      <c r="A18">
        <v>15</v>
      </c>
      <c r="B18" t="s">
        <v>136</v>
      </c>
      <c r="C18" t="s">
        <v>137</v>
      </c>
      <c r="D18">
        <v>16.62</v>
      </c>
    </row>
  </sheetData>
  <autoFilter ref="A2:D2">
    <sortState ref="A3:D18">
      <sortCondition ref="D2"/>
    </sortState>
  </autoFilter>
  <pageMargins left="0.7" right="0.7" top="0.75" bottom="0.75" header="0.3" footer="0.3"/>
  <pageSetup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7"/>
  <sheetViews>
    <sheetView workbookViewId="0">
      <selection activeCell="C17" sqref="C17"/>
    </sheetView>
  </sheetViews>
  <sheetFormatPr defaultRowHeight="15"/>
  <cols>
    <col min="1" max="1" width="6.140625" customWidth="1"/>
    <col min="2" max="2" width="19.42578125" customWidth="1"/>
    <col min="3" max="3" width="22" customWidth="1"/>
  </cols>
  <sheetData>
    <row r="2" spans="1:4">
      <c r="A2" t="s">
        <v>0</v>
      </c>
      <c r="B2" t="s">
        <v>1</v>
      </c>
      <c r="C2" t="s">
        <v>2</v>
      </c>
      <c r="D2" t="s">
        <v>3</v>
      </c>
    </row>
    <row r="3" spans="1:4">
      <c r="A3">
        <v>1</v>
      </c>
      <c r="B3" t="s">
        <v>174</v>
      </c>
      <c r="C3" t="s">
        <v>173</v>
      </c>
      <c r="D3">
        <v>22.82</v>
      </c>
    </row>
    <row r="4" spans="1:4">
      <c r="A4">
        <v>2</v>
      </c>
      <c r="B4" t="s">
        <v>202</v>
      </c>
      <c r="D4" t="s">
        <v>367</v>
      </c>
    </row>
    <row r="5" spans="1:4">
      <c r="A5">
        <v>3</v>
      </c>
      <c r="B5" t="s">
        <v>141</v>
      </c>
      <c r="C5" t="s">
        <v>142</v>
      </c>
      <c r="D5">
        <v>11.76</v>
      </c>
    </row>
    <row r="6" spans="1:4">
      <c r="A6">
        <v>4</v>
      </c>
      <c r="B6" t="s">
        <v>172</v>
      </c>
      <c r="C6" t="s">
        <v>173</v>
      </c>
      <c r="D6">
        <v>26.21</v>
      </c>
    </row>
    <row r="7" spans="1:4">
      <c r="A7">
        <v>5</v>
      </c>
      <c r="B7" t="s">
        <v>138</v>
      </c>
      <c r="D7">
        <v>17.899999999999999</v>
      </c>
    </row>
  </sheetData>
  <autoFilter ref="A2:D2">
    <sortState ref="A3:D7">
      <sortCondition ref="A2"/>
    </sortState>
  </autoFilter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34"/>
  <sheetViews>
    <sheetView topLeftCell="A26" workbookViewId="0">
      <selection activeCell="J25" sqref="J25"/>
    </sheetView>
  </sheetViews>
  <sheetFormatPr defaultRowHeight="15"/>
  <cols>
    <col min="1" max="1" width="21.5703125" customWidth="1"/>
    <col min="2" max="2" width="6.7109375" customWidth="1"/>
    <col min="3" max="3" width="19.28515625" customWidth="1"/>
  </cols>
  <sheetData>
    <row r="2" spans="1:4">
      <c r="A2" t="s">
        <v>4</v>
      </c>
      <c r="C2" t="s">
        <v>5</v>
      </c>
    </row>
    <row r="3" spans="1:4">
      <c r="A3" t="s">
        <v>26</v>
      </c>
      <c r="B3">
        <v>1</v>
      </c>
      <c r="C3" t="s">
        <v>22</v>
      </c>
      <c r="D3">
        <v>1</v>
      </c>
    </row>
    <row r="4" spans="1:4">
      <c r="A4" t="s">
        <v>104</v>
      </c>
      <c r="B4">
        <v>2</v>
      </c>
      <c r="C4" t="s">
        <v>26</v>
      </c>
      <c r="D4">
        <v>1</v>
      </c>
    </row>
    <row r="5" spans="1:4">
      <c r="A5" t="s">
        <v>143</v>
      </c>
      <c r="B5">
        <v>2</v>
      </c>
      <c r="C5" t="s">
        <v>35</v>
      </c>
      <c r="D5">
        <v>1</v>
      </c>
    </row>
    <row r="6" spans="1:4">
      <c r="A6" t="s">
        <v>147</v>
      </c>
      <c r="B6">
        <v>1</v>
      </c>
      <c r="C6" t="s">
        <v>37</v>
      </c>
      <c r="D6">
        <v>3</v>
      </c>
    </row>
    <row r="7" spans="1:4">
      <c r="A7" t="s">
        <v>145</v>
      </c>
      <c r="B7">
        <v>1</v>
      </c>
      <c r="C7" t="s">
        <v>45</v>
      </c>
      <c r="D7">
        <v>1</v>
      </c>
    </row>
    <row r="8" spans="1:4">
      <c r="A8" t="s">
        <v>154</v>
      </c>
      <c r="B8">
        <v>2</v>
      </c>
      <c r="C8" t="s">
        <v>73</v>
      </c>
      <c r="D8">
        <v>1</v>
      </c>
    </row>
    <row r="9" spans="1:4">
      <c r="A9" t="s">
        <v>158</v>
      </c>
      <c r="B9">
        <v>3</v>
      </c>
      <c r="C9" t="s">
        <v>86</v>
      </c>
      <c r="D9">
        <v>3</v>
      </c>
    </row>
    <row r="10" spans="1:4">
      <c r="A10" t="s">
        <v>189</v>
      </c>
      <c r="B10">
        <v>1</v>
      </c>
      <c r="C10" t="s">
        <v>90</v>
      </c>
      <c r="D10">
        <v>2</v>
      </c>
    </row>
    <row r="11" spans="1:4">
      <c r="A11" t="s">
        <v>191</v>
      </c>
      <c r="B11">
        <v>1</v>
      </c>
      <c r="C11" t="s">
        <v>92</v>
      </c>
      <c r="D11">
        <v>1</v>
      </c>
    </row>
    <row r="12" spans="1:4">
      <c r="B12">
        <v>14</v>
      </c>
      <c r="C12" t="s">
        <v>94</v>
      </c>
      <c r="D12">
        <v>1</v>
      </c>
    </row>
    <row r="13" spans="1:4">
      <c r="A13" t="s">
        <v>366</v>
      </c>
      <c r="B13">
        <v>2</v>
      </c>
      <c r="C13" t="s">
        <v>104</v>
      </c>
      <c r="D13">
        <v>2</v>
      </c>
    </row>
    <row r="14" spans="1:4">
      <c r="C14" t="s">
        <v>124</v>
      </c>
      <c r="D14">
        <v>1</v>
      </c>
    </row>
    <row r="15" spans="1:4">
      <c r="C15" t="s">
        <v>135</v>
      </c>
      <c r="D15">
        <v>3</v>
      </c>
    </row>
    <row r="16" spans="1:4">
      <c r="C16" t="s">
        <v>143</v>
      </c>
      <c r="D16">
        <v>2</v>
      </c>
    </row>
    <row r="17" spans="3:10">
      <c r="C17" t="s">
        <v>147</v>
      </c>
      <c r="D17">
        <v>1</v>
      </c>
    </row>
    <row r="18" spans="3:10">
      <c r="C18" t="s">
        <v>145</v>
      </c>
      <c r="D18">
        <v>1</v>
      </c>
    </row>
    <row r="19" spans="3:10">
      <c r="C19" t="s">
        <v>149</v>
      </c>
      <c r="D19">
        <v>1</v>
      </c>
    </row>
    <row r="20" spans="3:10">
      <c r="C20" t="s">
        <v>154</v>
      </c>
      <c r="D20">
        <v>2</v>
      </c>
    </row>
    <row r="21" spans="3:10">
      <c r="C21" t="s">
        <v>158</v>
      </c>
      <c r="D21">
        <v>3</v>
      </c>
    </row>
    <row r="22" spans="3:10">
      <c r="C22" t="s">
        <v>177</v>
      </c>
      <c r="D22">
        <v>1</v>
      </c>
    </row>
    <row r="23" spans="3:10">
      <c r="C23" t="s">
        <v>183</v>
      </c>
      <c r="D23">
        <v>2</v>
      </c>
      <c r="J23">
        <v>16</v>
      </c>
    </row>
    <row r="24" spans="3:10">
      <c r="C24" t="s">
        <v>189</v>
      </c>
      <c r="D24">
        <v>1</v>
      </c>
      <c r="J24">
        <v>55</v>
      </c>
    </row>
    <row r="25" spans="3:10">
      <c r="C25" t="s">
        <v>191</v>
      </c>
      <c r="D25">
        <v>1</v>
      </c>
      <c r="J25">
        <v>71</v>
      </c>
    </row>
    <row r="26" spans="3:10">
      <c r="C26" t="s">
        <v>193</v>
      </c>
      <c r="D26">
        <v>4</v>
      </c>
    </row>
    <row r="27" spans="3:10">
      <c r="C27" t="s">
        <v>199</v>
      </c>
      <c r="D27">
        <v>2</v>
      </c>
    </row>
    <row r="28" spans="3:10">
      <c r="C28" t="s">
        <v>24</v>
      </c>
      <c r="D28">
        <v>1</v>
      </c>
    </row>
    <row r="29" spans="3:10">
      <c r="C29" t="s">
        <v>48</v>
      </c>
      <c r="D29">
        <v>3</v>
      </c>
    </row>
    <row r="30" spans="3:10">
      <c r="C30" t="s">
        <v>60</v>
      </c>
      <c r="D30">
        <v>1</v>
      </c>
    </row>
    <row r="31" spans="3:10">
      <c r="D31">
        <v>47</v>
      </c>
    </row>
    <row r="32" spans="3:10">
      <c r="C32" t="s">
        <v>364</v>
      </c>
      <c r="D32">
        <v>3</v>
      </c>
    </row>
    <row r="33" spans="3:4">
      <c r="C33" t="s">
        <v>365</v>
      </c>
      <c r="D33">
        <v>3</v>
      </c>
    </row>
    <row r="34" spans="3:4">
      <c r="C34" t="s">
        <v>366</v>
      </c>
      <c r="D34">
        <v>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9"/>
  <sheetViews>
    <sheetView topLeftCell="A26" workbookViewId="0">
      <selection activeCell="A13" sqref="A13"/>
    </sheetView>
  </sheetViews>
  <sheetFormatPr defaultRowHeight="15"/>
  <cols>
    <col min="1" max="1" width="15.140625" customWidth="1"/>
    <col min="2" max="2" width="4.140625" customWidth="1"/>
    <col min="3" max="3" width="17.42578125" customWidth="1"/>
    <col min="4" max="4" width="5" customWidth="1"/>
    <col min="5" max="5" width="16.28515625" customWidth="1"/>
    <col min="6" max="6" width="3.7109375" customWidth="1"/>
    <col min="7" max="7" width="19.140625" customWidth="1"/>
    <col min="8" max="8" width="4.85546875" customWidth="1"/>
    <col min="9" max="9" width="15.7109375" customWidth="1"/>
  </cols>
  <sheetData>
    <row r="1" spans="1:9">
      <c r="A1" t="s">
        <v>16</v>
      </c>
    </row>
    <row r="2" spans="1:9">
      <c r="A2" t="s">
        <v>11</v>
      </c>
      <c r="C2" t="s">
        <v>12</v>
      </c>
      <c r="E2" t="s">
        <v>13</v>
      </c>
      <c r="G2" t="s">
        <v>14</v>
      </c>
      <c r="I2" t="s">
        <v>15</v>
      </c>
    </row>
    <row r="3" spans="1:9">
      <c r="A3" t="s">
        <v>122</v>
      </c>
      <c r="C3" t="s">
        <v>6</v>
      </c>
      <c r="E3" t="s">
        <v>6</v>
      </c>
      <c r="G3" t="s">
        <v>22</v>
      </c>
      <c r="I3" t="s">
        <v>22</v>
      </c>
    </row>
    <row r="4" spans="1:9">
      <c r="A4" t="s">
        <v>122</v>
      </c>
      <c r="C4" t="s">
        <v>6</v>
      </c>
      <c r="E4" t="s">
        <v>6</v>
      </c>
      <c r="G4" t="s">
        <v>24</v>
      </c>
      <c r="I4" t="s">
        <v>45</v>
      </c>
    </row>
    <row r="5" spans="1:9">
      <c r="A5" t="s">
        <v>183</v>
      </c>
      <c r="C5" t="s">
        <v>26</v>
      </c>
      <c r="E5" t="s">
        <v>6</v>
      </c>
      <c r="G5" t="s">
        <v>24</v>
      </c>
      <c r="I5" t="s">
        <v>45</v>
      </c>
    </row>
    <row r="6" spans="1:9">
      <c r="A6" t="s">
        <v>209</v>
      </c>
      <c r="C6" t="s">
        <v>26</v>
      </c>
      <c r="E6" t="s">
        <v>18</v>
      </c>
      <c r="G6" t="s">
        <v>45</v>
      </c>
      <c r="I6" t="s">
        <v>81</v>
      </c>
    </row>
    <row r="7" spans="1:9">
      <c r="A7" t="s">
        <v>209</v>
      </c>
      <c r="C7" t="s">
        <v>26</v>
      </c>
      <c r="E7" t="s">
        <v>43</v>
      </c>
      <c r="G7" t="s">
        <v>48</v>
      </c>
      <c r="I7" t="s">
        <v>129</v>
      </c>
    </row>
    <row r="8" spans="1:9">
      <c r="A8" t="s">
        <v>209</v>
      </c>
      <c r="C8" t="s">
        <v>37</v>
      </c>
      <c r="G8" t="s">
        <v>48</v>
      </c>
      <c r="I8" t="s">
        <v>135</v>
      </c>
    </row>
    <row r="9" spans="1:9">
      <c r="A9" t="s">
        <v>209</v>
      </c>
      <c r="C9" t="s">
        <v>37</v>
      </c>
      <c r="G9" t="s">
        <v>48</v>
      </c>
      <c r="I9" t="s">
        <v>143</v>
      </c>
    </row>
    <row r="10" spans="1:9">
      <c r="A10" t="s">
        <v>217</v>
      </c>
      <c r="C10" t="s">
        <v>37</v>
      </c>
      <c r="E10" t="s">
        <v>98</v>
      </c>
      <c r="G10" t="s">
        <v>48</v>
      </c>
      <c r="I10" t="s">
        <v>183</v>
      </c>
    </row>
    <row r="11" spans="1:9">
      <c r="C11" t="s">
        <v>37</v>
      </c>
      <c r="E11" t="s">
        <v>98</v>
      </c>
      <c r="G11" t="s">
        <v>81</v>
      </c>
      <c r="I11" t="s">
        <v>183</v>
      </c>
    </row>
    <row r="12" spans="1:9">
      <c r="C12" t="s">
        <v>48</v>
      </c>
      <c r="E12" t="s">
        <v>98</v>
      </c>
      <c r="G12" t="s">
        <v>84</v>
      </c>
    </row>
    <row r="13" spans="1:9">
      <c r="C13" t="s">
        <v>48</v>
      </c>
      <c r="E13" t="s">
        <v>110</v>
      </c>
      <c r="G13" t="s">
        <v>98</v>
      </c>
    </row>
    <row r="14" spans="1:9">
      <c r="C14" t="s">
        <v>48</v>
      </c>
      <c r="E14" t="s">
        <v>129</v>
      </c>
      <c r="G14" t="s">
        <v>98</v>
      </c>
    </row>
    <row r="15" spans="1:9">
      <c r="C15" t="s">
        <v>48</v>
      </c>
      <c r="E15" t="s">
        <v>131</v>
      </c>
      <c r="G15" t="s">
        <v>98</v>
      </c>
    </row>
    <row r="16" spans="1:9">
      <c r="C16" t="s">
        <v>37</v>
      </c>
      <c r="E16" t="s">
        <v>131</v>
      </c>
      <c r="G16" t="s">
        <v>105</v>
      </c>
    </row>
    <row r="17" spans="1:9">
      <c r="C17" t="s">
        <v>158</v>
      </c>
      <c r="E17" t="s">
        <v>131</v>
      </c>
      <c r="G17" t="s">
        <v>105</v>
      </c>
    </row>
    <row r="18" spans="1:9">
      <c r="C18" t="s">
        <v>158</v>
      </c>
      <c r="E18" t="s">
        <v>131</v>
      </c>
      <c r="G18" t="s">
        <v>105</v>
      </c>
    </row>
    <row r="19" spans="1:9">
      <c r="C19" t="s">
        <v>178</v>
      </c>
      <c r="E19" t="s">
        <v>143</v>
      </c>
      <c r="G19" t="s">
        <v>105</v>
      </c>
    </row>
    <row r="20" spans="1:9">
      <c r="C20" t="s">
        <v>178</v>
      </c>
      <c r="E20" t="s">
        <v>151</v>
      </c>
      <c r="G20" t="s">
        <v>108</v>
      </c>
    </row>
    <row r="21" spans="1:9">
      <c r="C21" t="s">
        <v>178</v>
      </c>
      <c r="E21" t="s">
        <v>183</v>
      </c>
      <c r="G21" t="s">
        <v>124</v>
      </c>
    </row>
    <row r="22" spans="1:9">
      <c r="C22" t="s">
        <v>183</v>
      </c>
      <c r="E22" t="s">
        <v>183</v>
      </c>
      <c r="G22" t="s">
        <v>129</v>
      </c>
    </row>
    <row r="23" spans="1:9">
      <c r="A23" t="s">
        <v>80</v>
      </c>
      <c r="C23" t="s">
        <v>80</v>
      </c>
      <c r="E23" t="s">
        <v>80</v>
      </c>
      <c r="G23" t="s">
        <v>80</v>
      </c>
    </row>
    <row r="25" spans="1:9">
      <c r="A25" t="s">
        <v>17</v>
      </c>
    </row>
    <row r="26" spans="1:9">
      <c r="A26" t="s">
        <v>11</v>
      </c>
      <c r="C26" t="s">
        <v>12</v>
      </c>
      <c r="E26" t="s">
        <v>13</v>
      </c>
      <c r="G26" t="s">
        <v>14</v>
      </c>
      <c r="I26" t="s">
        <v>15</v>
      </c>
    </row>
    <row r="27" spans="1:9">
      <c r="A27" t="s">
        <v>122</v>
      </c>
      <c r="C27" t="s">
        <v>6</v>
      </c>
      <c r="E27" t="s">
        <v>6</v>
      </c>
      <c r="G27" t="s">
        <v>22</v>
      </c>
      <c r="I27" t="s">
        <v>22</v>
      </c>
    </row>
    <row r="28" spans="1:9">
      <c r="A28" t="s">
        <v>122</v>
      </c>
      <c r="C28" t="s">
        <v>6</v>
      </c>
      <c r="E28" t="s">
        <v>6</v>
      </c>
      <c r="G28" t="s">
        <v>47</v>
      </c>
      <c r="I28" t="s">
        <v>47</v>
      </c>
    </row>
    <row r="29" spans="1:9">
      <c r="C29" t="s">
        <v>37</v>
      </c>
      <c r="E29" t="s">
        <v>6</v>
      </c>
      <c r="G29" t="s">
        <v>57</v>
      </c>
      <c r="I29" t="s">
        <v>47</v>
      </c>
    </row>
    <row r="30" spans="1:9">
      <c r="C30" t="s">
        <v>37</v>
      </c>
      <c r="E30" t="s">
        <v>21</v>
      </c>
      <c r="G30" t="s">
        <v>108</v>
      </c>
      <c r="I30" t="s">
        <v>129</v>
      </c>
    </row>
    <row r="31" spans="1:9">
      <c r="C31" t="s">
        <v>37</v>
      </c>
      <c r="E31" t="s">
        <v>43</v>
      </c>
      <c r="G31" t="s">
        <v>124</v>
      </c>
      <c r="I31" t="s">
        <v>135</v>
      </c>
    </row>
    <row r="32" spans="1:9">
      <c r="C32" t="s">
        <v>37</v>
      </c>
      <c r="E32" t="s">
        <v>49</v>
      </c>
      <c r="G32" t="s">
        <v>206</v>
      </c>
    </row>
    <row r="33" spans="3:5">
      <c r="C33" t="s">
        <v>37</v>
      </c>
      <c r="E33" t="s">
        <v>49</v>
      </c>
    </row>
    <row r="34" spans="3:5">
      <c r="E34" t="s">
        <v>59</v>
      </c>
    </row>
    <row r="35" spans="3:5">
      <c r="E35" t="s">
        <v>59</v>
      </c>
    </row>
    <row r="36" spans="3:5">
      <c r="E36" t="s">
        <v>110</v>
      </c>
    </row>
    <row r="37" spans="3:5">
      <c r="E37" t="s">
        <v>129</v>
      </c>
    </row>
    <row r="38" spans="3:5">
      <c r="E38" t="s">
        <v>151</v>
      </c>
    </row>
    <row r="39" spans="3:5">
      <c r="E39" t="s">
        <v>179</v>
      </c>
    </row>
    <row r="40" spans="3:5">
      <c r="E40" t="s">
        <v>181</v>
      </c>
    </row>
    <row r="41" spans="3:5">
      <c r="E41" t="s">
        <v>96</v>
      </c>
    </row>
    <row r="42" spans="3:5">
      <c r="E42" t="s">
        <v>96</v>
      </c>
    </row>
    <row r="43" spans="3:5">
      <c r="E43" t="s">
        <v>206</v>
      </c>
    </row>
    <row r="49" spans="3:7">
      <c r="C49" t="s">
        <v>80</v>
      </c>
      <c r="E49" t="s">
        <v>80</v>
      </c>
      <c r="G49" t="s">
        <v>80</v>
      </c>
    </row>
  </sheetData>
  <printOptions headings="1" gridLines="1"/>
  <pageMargins left="0.7" right="0.7" top="0.75" bottom="0.75" header="0.3" footer="0.3"/>
  <pageSetup orientation="landscape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workbookViewId="0">
      <selection activeCell="B26" sqref="B26"/>
    </sheetView>
  </sheetViews>
  <sheetFormatPr defaultRowHeight="15"/>
  <cols>
    <col min="1" max="1" width="6.28515625" customWidth="1"/>
    <col min="2" max="2" width="22.5703125" customWidth="1"/>
    <col min="3" max="3" width="26.42578125" customWidth="1"/>
  </cols>
  <sheetData>
    <row r="2" spans="1:6">
      <c r="A2" t="s">
        <v>0</v>
      </c>
      <c r="B2" t="s">
        <v>1</v>
      </c>
      <c r="C2" t="s">
        <v>2</v>
      </c>
      <c r="D2" t="s">
        <v>3</v>
      </c>
    </row>
    <row r="3" spans="1:6">
      <c r="A3">
        <v>4</v>
      </c>
      <c r="B3" t="s">
        <v>145</v>
      </c>
      <c r="C3" t="s">
        <v>146</v>
      </c>
      <c r="D3">
        <v>14.204000000000001</v>
      </c>
      <c r="E3" t="s">
        <v>291</v>
      </c>
      <c r="F3">
        <v>10</v>
      </c>
    </row>
    <row r="4" spans="1:6">
      <c r="A4">
        <v>10</v>
      </c>
      <c r="B4" t="s">
        <v>147</v>
      </c>
      <c r="C4" t="s">
        <v>148</v>
      </c>
      <c r="D4">
        <v>14.478999999999999</v>
      </c>
      <c r="E4" t="s">
        <v>290</v>
      </c>
      <c r="F4">
        <v>8</v>
      </c>
    </row>
    <row r="5" spans="1:6">
      <c r="A5">
        <v>1</v>
      </c>
      <c r="B5" t="s">
        <v>160</v>
      </c>
      <c r="C5" t="s">
        <v>161</v>
      </c>
      <c r="D5">
        <v>14.846</v>
      </c>
      <c r="E5" t="s">
        <v>292</v>
      </c>
    </row>
    <row r="6" spans="1:6">
      <c r="A6">
        <v>16</v>
      </c>
      <c r="B6" t="s">
        <v>224</v>
      </c>
      <c r="C6" t="s">
        <v>225</v>
      </c>
      <c r="D6">
        <v>15.093999999999999</v>
      </c>
      <c r="E6" t="s">
        <v>293</v>
      </c>
    </row>
    <row r="7" spans="1:6">
      <c r="A7">
        <v>20</v>
      </c>
      <c r="B7" t="s">
        <v>237</v>
      </c>
      <c r="C7" t="s">
        <v>238</v>
      </c>
      <c r="D7">
        <v>15.173</v>
      </c>
      <c r="F7">
        <v>10</v>
      </c>
    </row>
    <row r="8" spans="1:6">
      <c r="A8">
        <v>15</v>
      </c>
      <c r="B8" t="s">
        <v>154</v>
      </c>
      <c r="C8" t="s">
        <v>156</v>
      </c>
      <c r="D8">
        <v>15.263</v>
      </c>
      <c r="E8" t="s">
        <v>294</v>
      </c>
    </row>
    <row r="9" spans="1:6">
      <c r="A9">
        <v>14</v>
      </c>
      <c r="B9" t="s">
        <v>116</v>
      </c>
      <c r="C9" t="s">
        <v>117</v>
      </c>
      <c r="D9">
        <v>15.544</v>
      </c>
      <c r="E9" t="s">
        <v>295</v>
      </c>
      <c r="F9">
        <v>10</v>
      </c>
    </row>
    <row r="10" spans="1:6">
      <c r="A10">
        <v>9</v>
      </c>
      <c r="B10" t="s">
        <v>90</v>
      </c>
      <c r="C10" t="s">
        <v>91</v>
      </c>
      <c r="D10">
        <v>15.808999999999999</v>
      </c>
      <c r="F10">
        <v>8</v>
      </c>
    </row>
    <row r="11" spans="1:6">
      <c r="A11">
        <v>7</v>
      </c>
      <c r="B11" t="s">
        <v>151</v>
      </c>
      <c r="C11" t="s">
        <v>150</v>
      </c>
      <c r="D11">
        <v>16.581</v>
      </c>
      <c r="E11" t="s">
        <v>296</v>
      </c>
      <c r="F11">
        <v>10</v>
      </c>
    </row>
    <row r="12" spans="1:6">
      <c r="A12">
        <v>3</v>
      </c>
      <c r="B12" t="s">
        <v>114</v>
      </c>
      <c r="C12" t="s">
        <v>115</v>
      </c>
      <c r="D12">
        <v>21.05</v>
      </c>
      <c r="E12" t="s">
        <v>297</v>
      </c>
      <c r="F12">
        <v>8</v>
      </c>
    </row>
    <row r="13" spans="1:6">
      <c r="A13">
        <v>19</v>
      </c>
      <c r="B13" t="s">
        <v>246</v>
      </c>
      <c r="C13" t="s">
        <v>247</v>
      </c>
      <c r="D13">
        <v>24.068999999999999</v>
      </c>
      <c r="F13" t="s">
        <v>370</v>
      </c>
    </row>
    <row r="14" spans="1:6">
      <c r="A14">
        <v>2</v>
      </c>
      <c r="B14" t="s">
        <v>193</v>
      </c>
      <c r="C14" t="s">
        <v>194</v>
      </c>
      <c r="D14">
        <v>914.24400000000003</v>
      </c>
      <c r="F14" t="s">
        <v>370</v>
      </c>
    </row>
    <row r="15" spans="1:6">
      <c r="A15">
        <v>11</v>
      </c>
      <c r="B15" t="s">
        <v>160</v>
      </c>
      <c r="C15" t="s">
        <v>162</v>
      </c>
      <c r="D15">
        <v>914.46799999999996</v>
      </c>
    </row>
    <row r="16" spans="1:6">
      <c r="A16">
        <v>12</v>
      </c>
      <c r="B16" t="s">
        <v>193</v>
      </c>
      <c r="C16" t="s">
        <v>195</v>
      </c>
      <c r="D16">
        <v>914.67100000000005</v>
      </c>
      <c r="F16" t="s">
        <v>370</v>
      </c>
    </row>
    <row r="17" spans="1:6">
      <c r="A17">
        <v>8</v>
      </c>
      <c r="B17" t="s">
        <v>189</v>
      </c>
      <c r="C17" t="s">
        <v>190</v>
      </c>
      <c r="D17">
        <v>915.09100000000001</v>
      </c>
      <c r="F17" t="s">
        <v>370</v>
      </c>
    </row>
    <row r="18" spans="1:6">
      <c r="A18">
        <v>13</v>
      </c>
      <c r="B18" t="s">
        <v>191</v>
      </c>
      <c r="C18" t="s">
        <v>192</v>
      </c>
      <c r="D18">
        <v>916.37900000000002</v>
      </c>
      <c r="F18" t="s">
        <v>370</v>
      </c>
    </row>
    <row r="19" spans="1:6">
      <c r="A19">
        <v>17</v>
      </c>
      <c r="B19" t="s">
        <v>235</v>
      </c>
      <c r="C19" t="s">
        <v>236</v>
      </c>
      <c r="D19">
        <v>917.15099999999995</v>
      </c>
      <c r="F19" t="s">
        <v>370</v>
      </c>
    </row>
    <row r="20" spans="1:6">
      <c r="A20">
        <v>18</v>
      </c>
      <c r="B20" t="s">
        <v>241</v>
      </c>
      <c r="C20" t="s">
        <v>242</v>
      </c>
      <c r="D20">
        <v>918.64</v>
      </c>
      <c r="F20" t="s">
        <v>370</v>
      </c>
    </row>
    <row r="21" spans="1:6">
      <c r="A21">
        <v>6</v>
      </c>
      <c r="B21" t="s">
        <v>76</v>
      </c>
      <c r="C21" t="s">
        <v>77</v>
      </c>
      <c r="D21">
        <v>919.08199999999999</v>
      </c>
      <c r="F21" t="s">
        <v>370</v>
      </c>
    </row>
    <row r="22" spans="1:6">
      <c r="A22">
        <v>21</v>
      </c>
      <c r="B22" t="s">
        <v>250</v>
      </c>
      <c r="C22" t="s">
        <v>251</v>
      </c>
      <c r="D22">
        <v>921.48900000000003</v>
      </c>
      <c r="F22" t="s">
        <v>370</v>
      </c>
    </row>
    <row r="23" spans="1:6">
      <c r="A23">
        <v>5</v>
      </c>
      <c r="B23" t="s">
        <v>154</v>
      </c>
      <c r="C23" t="s">
        <v>155</v>
      </c>
      <c r="D23" t="s">
        <v>285</v>
      </c>
    </row>
    <row r="24" spans="1:6">
      <c r="B24" t="s">
        <v>274</v>
      </c>
    </row>
    <row r="25" spans="1:6">
      <c r="B25" t="s">
        <v>274</v>
      </c>
    </row>
    <row r="26" spans="1:6">
      <c r="B26" t="s">
        <v>274</v>
      </c>
    </row>
    <row r="27" spans="1:6">
      <c r="B27" t="s">
        <v>274</v>
      </c>
    </row>
  </sheetData>
  <autoFilter ref="A2:D2">
    <sortState ref="A3:D27">
      <sortCondition ref="D2"/>
    </sortState>
  </autoFilter>
  <printOptions gridLines="1"/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29"/>
  <sheetViews>
    <sheetView topLeftCell="A101" workbookViewId="0">
      <selection activeCell="E116" sqref="E116"/>
    </sheetView>
  </sheetViews>
  <sheetFormatPr defaultRowHeight="15"/>
  <cols>
    <col min="1" max="1" width="6.140625" customWidth="1"/>
    <col min="2" max="3" width="25.85546875" customWidth="1"/>
    <col min="4" max="4" width="9.140625" style="1"/>
    <col min="7" max="8" width="0" hidden="1" customWidth="1"/>
  </cols>
  <sheetData>
    <row r="2" spans="1:8">
      <c r="A2" t="s">
        <v>0</v>
      </c>
      <c r="B2" t="s">
        <v>1</v>
      </c>
      <c r="C2" t="s">
        <v>2</v>
      </c>
      <c r="D2" s="1" t="s">
        <v>3</v>
      </c>
    </row>
    <row r="3" spans="1:8">
      <c r="A3">
        <v>73</v>
      </c>
      <c r="B3" t="s">
        <v>219</v>
      </c>
      <c r="C3" t="s">
        <v>220</v>
      </c>
      <c r="D3" s="1">
        <v>14.082000000000001</v>
      </c>
      <c r="E3" t="s">
        <v>286</v>
      </c>
      <c r="G3" t="str">
        <f>CONCATENATE(B3,C3)</f>
        <v>Tammy WatsonHoly Cats No Spots</v>
      </c>
      <c r="H3" s="1">
        <f>D3</f>
        <v>14.082000000000001</v>
      </c>
    </row>
    <row r="4" spans="1:8">
      <c r="A4" t="s">
        <v>10</v>
      </c>
      <c r="B4" t="s">
        <v>145</v>
      </c>
      <c r="C4" t="s">
        <v>146</v>
      </c>
      <c r="D4" s="1">
        <v>14.204000000000001</v>
      </c>
      <c r="E4" t="s">
        <v>303</v>
      </c>
      <c r="F4">
        <v>10</v>
      </c>
      <c r="G4" t="str">
        <f t="shared" ref="G4:G66" si="0">CONCATENATE(B4,C4)</f>
        <v>Mariah MaxwellMy French Firewater</v>
      </c>
      <c r="H4" s="1">
        <f t="shared" ref="H4:H66" si="1">D4</f>
        <v>14.204000000000001</v>
      </c>
    </row>
    <row r="5" spans="1:8">
      <c r="A5">
        <v>38</v>
      </c>
      <c r="B5" t="s">
        <v>6</v>
      </c>
      <c r="C5" t="s">
        <v>7</v>
      </c>
      <c r="D5" s="1">
        <v>14.234999999999999</v>
      </c>
      <c r="E5" t="s">
        <v>304</v>
      </c>
      <c r="F5">
        <v>8</v>
      </c>
      <c r="G5" t="str">
        <f t="shared" si="0"/>
        <v>Hillery YagerCookie</v>
      </c>
      <c r="H5" s="1">
        <f t="shared" si="1"/>
        <v>14.234999999999999</v>
      </c>
    </row>
    <row r="6" spans="1:8">
      <c r="A6">
        <v>16</v>
      </c>
      <c r="B6" t="s">
        <v>199</v>
      </c>
      <c r="C6" t="s">
        <v>201</v>
      </c>
      <c r="D6" s="1">
        <v>14.287000000000001</v>
      </c>
      <c r="E6" t="s">
        <v>305</v>
      </c>
      <c r="F6">
        <v>6</v>
      </c>
      <c r="G6" t="str">
        <f t="shared" si="0"/>
        <v>Sherri CassLuv My Fame</v>
      </c>
      <c r="H6" s="1">
        <f t="shared" si="1"/>
        <v>14.287000000000001</v>
      </c>
    </row>
    <row r="7" spans="1:8">
      <c r="A7">
        <v>96</v>
      </c>
      <c r="B7" t="s">
        <v>166</v>
      </c>
      <c r="C7" t="s">
        <v>167</v>
      </c>
      <c r="D7" s="1">
        <v>14.314</v>
      </c>
      <c r="E7" t="s">
        <v>306</v>
      </c>
      <c r="F7">
        <v>4</v>
      </c>
      <c r="G7" t="str">
        <f t="shared" si="0"/>
        <v>Tyra HarringtonBreeze</v>
      </c>
      <c r="H7" s="1">
        <f t="shared" si="1"/>
        <v>14.314</v>
      </c>
    </row>
    <row r="8" spans="1:8">
      <c r="A8">
        <v>103</v>
      </c>
      <c r="B8" t="s">
        <v>298</v>
      </c>
      <c r="C8" t="s">
        <v>67</v>
      </c>
      <c r="D8" s="1">
        <v>14.395</v>
      </c>
      <c r="G8" t="str">
        <f t="shared" si="0"/>
        <v>Kaityln RickeShaker</v>
      </c>
      <c r="H8" s="1">
        <f t="shared" si="1"/>
        <v>14.395</v>
      </c>
    </row>
    <row r="9" spans="1:8">
      <c r="A9">
        <v>12</v>
      </c>
      <c r="B9" t="s">
        <v>131</v>
      </c>
      <c r="C9" t="s">
        <v>132</v>
      </c>
      <c r="D9" s="1">
        <v>14.409000000000001</v>
      </c>
      <c r="F9">
        <v>2</v>
      </c>
      <c r="G9" t="str">
        <f t="shared" si="0"/>
        <v>Lexi ThybergBurninOnByYou</v>
      </c>
      <c r="H9" s="1">
        <f t="shared" si="1"/>
        <v>14.409000000000001</v>
      </c>
    </row>
    <row r="10" spans="1:8">
      <c r="A10">
        <v>64</v>
      </c>
      <c r="B10" t="s">
        <v>48</v>
      </c>
      <c r="C10" t="s">
        <v>157</v>
      </c>
      <c r="D10" s="1">
        <v>14.468</v>
      </c>
      <c r="F10" t="s">
        <v>370</v>
      </c>
      <c r="G10" t="str">
        <f t="shared" si="0"/>
        <v>Cindy LoiseauAnnie</v>
      </c>
      <c r="H10" s="1">
        <f t="shared" si="1"/>
        <v>14.468</v>
      </c>
    </row>
    <row r="11" spans="1:8">
      <c r="A11" t="s">
        <v>10</v>
      </c>
      <c r="B11" t="s">
        <v>147</v>
      </c>
      <c r="C11" t="s">
        <v>148</v>
      </c>
      <c r="D11" s="1">
        <v>14.478999999999999</v>
      </c>
      <c r="F11" t="s">
        <v>370</v>
      </c>
      <c r="G11" t="str">
        <f t="shared" si="0"/>
        <v>Morgan MaxwellFrench Sugar Fame</v>
      </c>
      <c r="H11" s="1">
        <f t="shared" si="1"/>
        <v>14.478999999999999</v>
      </c>
    </row>
    <row r="12" spans="1:8">
      <c r="A12">
        <v>71</v>
      </c>
      <c r="B12" t="s">
        <v>258</v>
      </c>
      <c r="C12" t="s">
        <v>163</v>
      </c>
      <c r="D12" s="1">
        <v>14.590999999999999</v>
      </c>
      <c r="E12" t="s">
        <v>287</v>
      </c>
      <c r="G12" t="str">
        <f t="shared" si="0"/>
        <v>Steph LangBlue</v>
      </c>
      <c r="H12" s="1">
        <f t="shared" si="1"/>
        <v>14.590999999999999</v>
      </c>
    </row>
    <row r="13" spans="1:8">
      <c r="A13">
        <v>13</v>
      </c>
      <c r="B13" t="s">
        <v>37</v>
      </c>
      <c r="C13" t="s">
        <v>38</v>
      </c>
      <c r="D13" s="1">
        <v>14.596</v>
      </c>
      <c r="E13" t="s">
        <v>303</v>
      </c>
      <c r="G13" t="str">
        <f t="shared" si="0"/>
        <v>Sandy HighlandTyson</v>
      </c>
      <c r="H13" s="1">
        <f t="shared" si="1"/>
        <v>14.596</v>
      </c>
    </row>
    <row r="14" spans="1:8">
      <c r="A14">
        <v>90</v>
      </c>
      <c r="B14" t="s">
        <v>211</v>
      </c>
      <c r="C14" t="s">
        <v>213</v>
      </c>
      <c r="D14" s="1">
        <v>14.667999999999999</v>
      </c>
      <c r="E14" t="s">
        <v>304</v>
      </c>
      <c r="F14">
        <v>10</v>
      </c>
      <c r="G14" t="str">
        <f t="shared" si="0"/>
        <v>Lawysyn Bledsoe Hallie</v>
      </c>
      <c r="H14" s="1">
        <f t="shared" si="1"/>
        <v>14.667999999999999</v>
      </c>
    </row>
    <row r="15" spans="1:8">
      <c r="A15">
        <v>48</v>
      </c>
      <c r="B15" t="s">
        <v>105</v>
      </c>
      <c r="C15" t="s">
        <v>106</v>
      </c>
      <c r="D15" s="1">
        <v>14.682</v>
      </c>
      <c r="E15" t="s">
        <v>305</v>
      </c>
      <c r="F15">
        <v>8</v>
      </c>
      <c r="G15" t="str">
        <f t="shared" si="0"/>
        <v>Brenda DetersSweet Blu Bart</v>
      </c>
      <c r="H15" s="1">
        <f t="shared" si="1"/>
        <v>14.682</v>
      </c>
    </row>
    <row r="16" spans="1:8">
      <c r="A16">
        <v>74</v>
      </c>
      <c r="B16" t="s">
        <v>211</v>
      </c>
      <c r="C16" t="s">
        <v>212</v>
      </c>
      <c r="D16" s="1">
        <v>14.701000000000001</v>
      </c>
      <c r="E16" t="s">
        <v>306</v>
      </c>
      <c r="F16">
        <v>6</v>
      </c>
      <c r="G16" t="str">
        <f t="shared" si="0"/>
        <v>Lawysyn Bledsoe Hazel</v>
      </c>
      <c r="H16" s="1">
        <f t="shared" si="1"/>
        <v>14.701000000000001</v>
      </c>
    </row>
    <row r="17" spans="1:8">
      <c r="A17">
        <v>42</v>
      </c>
      <c r="B17" t="s">
        <v>185</v>
      </c>
      <c r="C17" t="s">
        <v>186</v>
      </c>
      <c r="D17" s="1">
        <v>14.741</v>
      </c>
      <c r="F17">
        <v>4</v>
      </c>
      <c r="G17" t="str">
        <f t="shared" si="0"/>
        <v>Stephanie KingstonFA Woodys Crystal</v>
      </c>
      <c r="H17" s="1">
        <f t="shared" si="1"/>
        <v>14.741</v>
      </c>
    </row>
    <row r="18" spans="1:8">
      <c r="A18" t="s">
        <v>10</v>
      </c>
      <c r="B18" t="s">
        <v>160</v>
      </c>
      <c r="C18" t="s">
        <v>161</v>
      </c>
      <c r="D18" s="1">
        <v>14.846</v>
      </c>
      <c r="G18" t="str">
        <f t="shared" si="0"/>
        <v>Tierney BreenCorona</v>
      </c>
      <c r="H18" s="1">
        <f t="shared" si="1"/>
        <v>14.846</v>
      </c>
    </row>
    <row r="19" spans="1:8">
      <c r="A19">
        <v>32</v>
      </c>
      <c r="B19" t="s">
        <v>110</v>
      </c>
      <c r="C19" t="s">
        <v>111</v>
      </c>
      <c r="D19" s="1">
        <v>14.847</v>
      </c>
      <c r="F19">
        <v>2</v>
      </c>
      <c r="G19" t="str">
        <f t="shared" si="0"/>
        <v>Deb KrugerPeptos Pretty Kadius</v>
      </c>
      <c r="H19" s="1">
        <f t="shared" si="1"/>
        <v>14.847</v>
      </c>
    </row>
    <row r="20" spans="1:8">
      <c r="A20">
        <v>50</v>
      </c>
      <c r="B20" t="s">
        <v>81</v>
      </c>
      <c r="C20" t="s">
        <v>82</v>
      </c>
      <c r="D20" s="1">
        <v>14.847</v>
      </c>
      <c r="F20" t="s">
        <v>370</v>
      </c>
      <c r="G20" t="str">
        <f t="shared" si="0"/>
        <v>Taylor KingBW Willie B Dashin</v>
      </c>
      <c r="H20" s="1">
        <f t="shared" si="1"/>
        <v>14.847</v>
      </c>
    </row>
    <row r="21" spans="1:8">
      <c r="A21">
        <v>24</v>
      </c>
      <c r="B21" t="s">
        <v>18</v>
      </c>
      <c r="C21" t="s">
        <v>19</v>
      </c>
      <c r="D21" s="1">
        <v>14.859</v>
      </c>
      <c r="F21" t="s">
        <v>370</v>
      </c>
      <c r="G21" t="str">
        <f t="shared" si="0"/>
        <v>Renee KenneySwap</v>
      </c>
      <c r="H21" s="1">
        <f t="shared" si="1"/>
        <v>14.859</v>
      </c>
    </row>
    <row r="22" spans="1:8">
      <c r="A22">
        <v>28</v>
      </c>
      <c r="B22" t="s">
        <v>60</v>
      </c>
      <c r="C22" t="s">
        <v>61</v>
      </c>
      <c r="D22" s="1">
        <v>14.861000000000001</v>
      </c>
      <c r="F22" t="s">
        <v>370</v>
      </c>
      <c r="G22" t="str">
        <f t="shared" si="0"/>
        <v>Courtney BlennerSmoken Cash</v>
      </c>
      <c r="H22" s="1">
        <f t="shared" si="1"/>
        <v>14.861000000000001</v>
      </c>
    </row>
    <row r="23" spans="1:8">
      <c r="A23">
        <v>57</v>
      </c>
      <c r="B23" t="s">
        <v>37</v>
      </c>
      <c r="C23" t="s">
        <v>51</v>
      </c>
      <c r="D23" s="1">
        <v>14.868</v>
      </c>
      <c r="G23" t="str">
        <f t="shared" si="0"/>
        <v>Sandy HighlandFrenzy</v>
      </c>
      <c r="H23" s="1">
        <f t="shared" si="1"/>
        <v>14.868</v>
      </c>
    </row>
    <row r="24" spans="1:8">
      <c r="A24">
        <v>18</v>
      </c>
      <c r="B24" t="s">
        <v>81</v>
      </c>
      <c r="C24" t="s">
        <v>83</v>
      </c>
      <c r="D24" s="1">
        <v>14.875999999999999</v>
      </c>
      <c r="F24" t="s">
        <v>370</v>
      </c>
      <c r="G24" t="str">
        <f t="shared" si="0"/>
        <v>Taylor KingBW Tees Time to Shine</v>
      </c>
      <c r="H24" s="1">
        <f t="shared" si="1"/>
        <v>14.875999999999999</v>
      </c>
    </row>
    <row r="25" spans="1:8">
      <c r="A25">
        <v>86</v>
      </c>
      <c r="B25" t="s">
        <v>261</v>
      </c>
      <c r="C25" t="s">
        <v>262</v>
      </c>
      <c r="D25" s="1">
        <v>14.878</v>
      </c>
      <c r="G25" t="str">
        <f t="shared" si="0"/>
        <v>Shea LangBinkie</v>
      </c>
      <c r="H25" s="1">
        <f t="shared" si="1"/>
        <v>14.878</v>
      </c>
    </row>
    <row r="26" spans="1:8">
      <c r="A26">
        <v>37</v>
      </c>
      <c r="B26" t="s">
        <v>68</v>
      </c>
      <c r="C26" t="s">
        <v>69</v>
      </c>
      <c r="D26" s="1">
        <v>14.882</v>
      </c>
      <c r="F26" t="s">
        <v>370</v>
      </c>
      <c r="G26" t="str">
        <f t="shared" si="0"/>
        <v>Brooke HaenselDr Chava</v>
      </c>
      <c r="H26" s="1">
        <f t="shared" si="1"/>
        <v>14.882</v>
      </c>
    </row>
    <row r="27" spans="1:8">
      <c r="A27">
        <v>14</v>
      </c>
      <c r="B27" t="s">
        <v>108</v>
      </c>
      <c r="C27" t="s">
        <v>109</v>
      </c>
      <c r="D27" s="1">
        <v>14.912000000000001</v>
      </c>
      <c r="F27" t="s">
        <v>370</v>
      </c>
      <c r="G27" t="str">
        <f t="shared" si="0"/>
        <v>Emily KrugerFrench Iced Stella</v>
      </c>
      <c r="H27" s="1">
        <f t="shared" si="1"/>
        <v>14.912000000000001</v>
      </c>
    </row>
    <row r="28" spans="1:8">
      <c r="A28">
        <v>101</v>
      </c>
      <c r="B28" t="s">
        <v>280</v>
      </c>
      <c r="C28" t="s">
        <v>161</v>
      </c>
      <c r="D28" s="1">
        <v>14.914999999999999</v>
      </c>
      <c r="G28" t="str">
        <f t="shared" si="0"/>
        <v>Alex JacobsCorona</v>
      </c>
      <c r="H28" s="1">
        <f t="shared" si="1"/>
        <v>14.914999999999999</v>
      </c>
    </row>
    <row r="29" spans="1:8">
      <c r="A29">
        <v>44</v>
      </c>
      <c r="B29" t="s">
        <v>158</v>
      </c>
      <c r="C29" t="s">
        <v>159</v>
      </c>
      <c r="D29" s="1">
        <v>14.928000000000001</v>
      </c>
      <c r="G29" t="str">
        <f t="shared" si="0"/>
        <v>Lacy EatonPrince</v>
      </c>
      <c r="H29" s="1">
        <f t="shared" si="1"/>
        <v>14.928000000000001</v>
      </c>
    </row>
    <row r="30" spans="1:8">
      <c r="A30">
        <v>102</v>
      </c>
      <c r="B30" t="s">
        <v>281</v>
      </c>
      <c r="C30" t="s">
        <v>282</v>
      </c>
      <c r="D30" s="1">
        <v>14.95</v>
      </c>
      <c r="G30" t="str">
        <f t="shared" si="0"/>
        <v>Santana SmithKinsey</v>
      </c>
      <c r="H30" s="1">
        <f t="shared" si="1"/>
        <v>14.95</v>
      </c>
    </row>
    <row r="31" spans="1:8">
      <c r="A31">
        <v>45</v>
      </c>
      <c r="B31" t="s">
        <v>101</v>
      </c>
      <c r="C31" t="s">
        <v>103</v>
      </c>
      <c r="D31" s="1">
        <v>14.99</v>
      </c>
      <c r="F31" t="s">
        <v>370</v>
      </c>
      <c r="G31" t="str">
        <f t="shared" si="0"/>
        <v>Debra ToddLeotos Special</v>
      </c>
      <c r="H31" s="1">
        <f t="shared" si="1"/>
        <v>14.99</v>
      </c>
    </row>
    <row r="32" spans="1:8">
      <c r="A32">
        <v>51</v>
      </c>
      <c r="B32" t="s">
        <v>24</v>
      </c>
      <c r="C32" t="s">
        <v>25</v>
      </c>
      <c r="D32" s="1">
        <v>15.026</v>
      </c>
      <c r="F32" t="s">
        <v>370</v>
      </c>
      <c r="G32" t="str">
        <f t="shared" si="0"/>
        <v>Barb WestoverEpic Romance</v>
      </c>
      <c r="H32" s="1">
        <f t="shared" si="1"/>
        <v>15.026</v>
      </c>
    </row>
    <row r="33" spans="1:8">
      <c r="A33">
        <v>84</v>
      </c>
      <c r="B33" t="s">
        <v>265</v>
      </c>
      <c r="C33" t="s">
        <v>266</v>
      </c>
      <c r="D33" s="1">
        <v>15.038</v>
      </c>
      <c r="F33" t="s">
        <v>370</v>
      </c>
      <c r="G33" t="str">
        <f t="shared" si="0"/>
        <v>Karlie KirpatrickNeat Dyna Lights</v>
      </c>
      <c r="H33" s="1">
        <f t="shared" si="1"/>
        <v>15.038</v>
      </c>
    </row>
    <row r="34" spans="1:8">
      <c r="A34">
        <v>23</v>
      </c>
      <c r="B34" t="s">
        <v>154</v>
      </c>
      <c r="C34" t="s">
        <v>156</v>
      </c>
      <c r="D34" s="1">
        <v>15.052</v>
      </c>
      <c r="G34" t="str">
        <f t="shared" si="0"/>
        <v>Tia EsserEthel</v>
      </c>
      <c r="H34" s="1">
        <f t="shared" si="1"/>
        <v>15.052</v>
      </c>
    </row>
    <row r="35" spans="1:8">
      <c r="A35">
        <v>95</v>
      </c>
      <c r="B35" t="s">
        <v>241</v>
      </c>
      <c r="C35" t="s">
        <v>243</v>
      </c>
      <c r="D35" s="1">
        <v>15.103</v>
      </c>
      <c r="E35" t="s">
        <v>288</v>
      </c>
      <c r="F35">
        <v>10</v>
      </c>
      <c r="G35" t="str">
        <f t="shared" si="0"/>
        <v>Lakyn HumphreyHottie</v>
      </c>
      <c r="H35" s="1">
        <f t="shared" si="1"/>
        <v>15.103</v>
      </c>
    </row>
    <row r="36" spans="1:8">
      <c r="A36">
        <v>78</v>
      </c>
      <c r="B36" t="s">
        <v>248</v>
      </c>
      <c r="C36" t="s">
        <v>249</v>
      </c>
      <c r="D36" s="1">
        <v>15.138</v>
      </c>
      <c r="E36" t="s">
        <v>303</v>
      </c>
      <c r="F36">
        <v>8</v>
      </c>
      <c r="G36" t="str">
        <f t="shared" si="0"/>
        <v>Cessalie SternhagenLonesome Flick Her</v>
      </c>
      <c r="H36" s="1">
        <f t="shared" si="1"/>
        <v>15.138</v>
      </c>
    </row>
    <row r="37" spans="1:8">
      <c r="A37">
        <v>56</v>
      </c>
      <c r="B37" t="s">
        <v>6</v>
      </c>
      <c r="C37" t="s">
        <v>8</v>
      </c>
      <c r="D37" s="1">
        <v>15.159000000000001</v>
      </c>
      <c r="E37" t="s">
        <v>304</v>
      </c>
      <c r="F37">
        <v>6</v>
      </c>
      <c r="G37" t="str">
        <f t="shared" si="0"/>
        <v>Hillery YagerJosie</v>
      </c>
      <c r="H37" s="1">
        <f t="shared" si="1"/>
        <v>15.159000000000001</v>
      </c>
    </row>
    <row r="38" spans="1:8">
      <c r="A38">
        <v>39</v>
      </c>
      <c r="B38" t="s">
        <v>118</v>
      </c>
      <c r="C38" t="s">
        <v>119</v>
      </c>
      <c r="D38" s="1">
        <v>15.311</v>
      </c>
      <c r="E38" t="s">
        <v>305</v>
      </c>
      <c r="F38">
        <v>4</v>
      </c>
      <c r="G38" t="str">
        <f t="shared" si="0"/>
        <v>Krista HollidayConvincing Crystal</v>
      </c>
      <c r="H38" s="1">
        <f t="shared" si="1"/>
        <v>15.311</v>
      </c>
    </row>
    <row r="39" spans="1:8">
      <c r="A39">
        <v>58</v>
      </c>
      <c r="B39" t="s">
        <v>28</v>
      </c>
      <c r="C39" t="s">
        <v>30</v>
      </c>
      <c r="D39" s="1">
        <v>15.313000000000001</v>
      </c>
      <c r="E39" t="s">
        <v>306</v>
      </c>
      <c r="F39">
        <v>2</v>
      </c>
      <c r="G39" t="str">
        <f t="shared" si="0"/>
        <v>Cindy BaltezoreIma Famous Design</v>
      </c>
      <c r="H39" s="1">
        <f t="shared" si="1"/>
        <v>15.313000000000001</v>
      </c>
    </row>
    <row r="40" spans="1:8">
      <c r="A40">
        <v>29</v>
      </c>
      <c r="B40" t="s">
        <v>175</v>
      </c>
      <c r="C40" t="s">
        <v>176</v>
      </c>
      <c r="D40" s="1">
        <v>15.359</v>
      </c>
      <c r="F40" t="s">
        <v>370</v>
      </c>
      <c r="G40" t="str">
        <f t="shared" si="0"/>
        <v>Carrie BelkamSky1</v>
      </c>
      <c r="H40" s="1">
        <f t="shared" si="1"/>
        <v>15.359</v>
      </c>
    </row>
    <row r="41" spans="1:8">
      <c r="A41">
        <v>3</v>
      </c>
      <c r="B41" t="s">
        <v>101</v>
      </c>
      <c r="C41" t="s">
        <v>102</v>
      </c>
      <c r="D41" s="1">
        <v>15.385</v>
      </c>
      <c r="F41" t="s">
        <v>370</v>
      </c>
      <c r="G41" t="str">
        <f t="shared" si="0"/>
        <v>Debra ToddSiruis Firewater</v>
      </c>
      <c r="H41" s="1">
        <f t="shared" si="1"/>
        <v>15.385</v>
      </c>
    </row>
    <row r="42" spans="1:8">
      <c r="A42">
        <v>63</v>
      </c>
      <c r="B42" t="s">
        <v>164</v>
      </c>
      <c r="C42" t="s">
        <v>165</v>
      </c>
      <c r="D42" s="1">
        <v>15.391</v>
      </c>
      <c r="F42" t="s">
        <v>370</v>
      </c>
      <c r="G42" t="str">
        <f t="shared" si="0"/>
        <v>Carrie DietersMelman</v>
      </c>
      <c r="H42" s="1">
        <f t="shared" si="1"/>
        <v>15.391</v>
      </c>
    </row>
    <row r="43" spans="1:8">
      <c r="A43">
        <v>25</v>
      </c>
      <c r="B43" t="s">
        <v>52</v>
      </c>
      <c r="C43" t="s">
        <v>53</v>
      </c>
      <c r="D43" s="1">
        <v>15.41</v>
      </c>
      <c r="F43" t="s">
        <v>370</v>
      </c>
      <c r="G43" t="str">
        <f t="shared" si="0"/>
        <v>Cathy KingstonFirewater with Pride</v>
      </c>
      <c r="H43" s="1">
        <f t="shared" si="1"/>
        <v>15.41</v>
      </c>
    </row>
    <row r="44" spans="1:8">
      <c r="A44">
        <v>4</v>
      </c>
      <c r="B44" t="s">
        <v>31</v>
      </c>
      <c r="C44" t="s">
        <v>32</v>
      </c>
      <c r="D44" s="1">
        <v>15.422000000000001</v>
      </c>
      <c r="F44" t="s">
        <v>370</v>
      </c>
      <c r="G44" t="str">
        <f t="shared" si="0"/>
        <v>Mike BoomgardenPeanut</v>
      </c>
      <c r="H44" s="1">
        <f t="shared" si="1"/>
        <v>15.422000000000001</v>
      </c>
    </row>
    <row r="45" spans="1:8">
      <c r="A45">
        <v>76</v>
      </c>
      <c r="B45" t="s">
        <v>230</v>
      </c>
      <c r="C45" t="s">
        <v>231</v>
      </c>
      <c r="D45" s="1">
        <v>15.451000000000001</v>
      </c>
      <c r="G45" t="str">
        <f t="shared" si="0"/>
        <v>Paige MarzahnPolly</v>
      </c>
      <c r="H45" s="1">
        <f t="shared" si="1"/>
        <v>15.451000000000001</v>
      </c>
    </row>
    <row r="46" spans="1:8">
      <c r="A46">
        <v>100</v>
      </c>
      <c r="B46" t="s">
        <v>278</v>
      </c>
      <c r="C46" t="s">
        <v>269</v>
      </c>
      <c r="D46" s="1">
        <v>15.476000000000001</v>
      </c>
      <c r="G46" t="str">
        <f t="shared" si="0"/>
        <v>Norma WoodRaisen</v>
      </c>
      <c r="H46" s="1">
        <f t="shared" si="1"/>
        <v>15.476000000000001</v>
      </c>
    </row>
    <row r="47" spans="1:8">
      <c r="A47">
        <v>77</v>
      </c>
      <c r="B47" t="s">
        <v>255</v>
      </c>
      <c r="C47" t="s">
        <v>256</v>
      </c>
      <c r="D47" s="1">
        <v>15.481</v>
      </c>
      <c r="G47" t="str">
        <f t="shared" si="0"/>
        <v>Stannis HoffmanRosie</v>
      </c>
      <c r="H47" s="1">
        <f t="shared" si="1"/>
        <v>15.481</v>
      </c>
    </row>
    <row r="48" spans="1:8">
      <c r="A48">
        <v>98</v>
      </c>
      <c r="B48" t="s">
        <v>258</v>
      </c>
      <c r="C48" t="s">
        <v>259</v>
      </c>
      <c r="D48" s="1">
        <v>15.555999999999999</v>
      </c>
      <c r="G48" t="str">
        <f t="shared" si="0"/>
        <v>Steph LangBeauty</v>
      </c>
      <c r="H48" s="1">
        <f t="shared" si="1"/>
        <v>15.555999999999999</v>
      </c>
    </row>
    <row r="49" spans="1:9">
      <c r="A49">
        <v>79</v>
      </c>
      <c r="B49" t="s">
        <v>278</v>
      </c>
      <c r="C49" t="s">
        <v>279</v>
      </c>
      <c r="D49" s="1">
        <v>15.574</v>
      </c>
      <c r="G49" t="str">
        <f t="shared" si="0"/>
        <v>Norma WoodRomeo</v>
      </c>
      <c r="H49" s="1">
        <f t="shared" si="1"/>
        <v>15.574</v>
      </c>
    </row>
    <row r="50" spans="1:9">
      <c r="A50">
        <v>7</v>
      </c>
      <c r="B50" t="s">
        <v>98</v>
      </c>
      <c r="C50" t="s">
        <v>99</v>
      </c>
      <c r="D50" s="1">
        <v>15.696999999999999</v>
      </c>
      <c r="E50" t="s">
        <v>289</v>
      </c>
      <c r="F50" t="s">
        <v>370</v>
      </c>
      <c r="G50" t="str">
        <f t="shared" si="0"/>
        <v>Penny SchlagelRivers Perk</v>
      </c>
      <c r="H50" s="1">
        <f t="shared" si="1"/>
        <v>15.696999999999999</v>
      </c>
    </row>
    <row r="51" spans="1:9">
      <c r="A51">
        <v>68</v>
      </c>
      <c r="B51" t="s">
        <v>94</v>
      </c>
      <c r="C51" t="s">
        <v>95</v>
      </c>
      <c r="D51" s="1">
        <v>15.715</v>
      </c>
      <c r="E51" t="s">
        <v>303</v>
      </c>
      <c r="F51" t="s">
        <v>370</v>
      </c>
      <c r="G51" t="str">
        <f t="shared" si="0"/>
        <v>Kayla OttoFancy this Cash</v>
      </c>
      <c r="H51" s="1">
        <f t="shared" si="1"/>
        <v>15.715</v>
      </c>
    </row>
    <row r="52" spans="1:9">
      <c r="A52">
        <v>15</v>
      </c>
      <c r="B52" t="s">
        <v>129</v>
      </c>
      <c r="C52" t="s">
        <v>130</v>
      </c>
      <c r="D52" s="1">
        <v>15.79</v>
      </c>
      <c r="E52" t="s">
        <v>304</v>
      </c>
      <c r="F52" t="s">
        <v>370</v>
      </c>
      <c r="G52" t="str">
        <f t="shared" si="0"/>
        <v>Michelle HodneUno Sonita Olena</v>
      </c>
      <c r="H52" s="1">
        <f t="shared" si="1"/>
        <v>15.79</v>
      </c>
    </row>
    <row r="53" spans="1:9">
      <c r="A53">
        <v>67</v>
      </c>
      <c r="B53" t="s">
        <v>98</v>
      </c>
      <c r="C53" t="s">
        <v>100</v>
      </c>
      <c r="D53" s="1">
        <v>15.81</v>
      </c>
      <c r="E53" t="s">
        <v>305</v>
      </c>
      <c r="F53" t="s">
        <v>370</v>
      </c>
      <c r="G53" t="str">
        <f t="shared" si="0"/>
        <v>Penny SchlagelSak Ems Last</v>
      </c>
      <c r="H53" s="1">
        <f t="shared" si="1"/>
        <v>15.81</v>
      </c>
    </row>
    <row r="54" spans="1:9">
      <c r="A54">
        <v>72</v>
      </c>
      <c r="B54" t="s">
        <v>214</v>
      </c>
      <c r="C54" t="s">
        <v>215</v>
      </c>
      <c r="D54" s="1">
        <v>15.845000000000001</v>
      </c>
      <c r="E54" t="s">
        <v>306</v>
      </c>
      <c r="F54" t="s">
        <v>370</v>
      </c>
      <c r="G54" t="str">
        <f t="shared" si="0"/>
        <v>Shelly SellandOpal</v>
      </c>
      <c r="H54" s="1">
        <f t="shared" si="1"/>
        <v>15.845000000000001</v>
      </c>
    </row>
    <row r="55" spans="1:9">
      <c r="A55">
        <v>85</v>
      </c>
      <c r="B55" t="s">
        <v>267</v>
      </c>
      <c r="C55" t="s">
        <v>268</v>
      </c>
      <c r="D55" s="1">
        <v>15.864000000000001</v>
      </c>
      <c r="G55" t="str">
        <f t="shared" si="0"/>
        <v xml:space="preserve">Brooklyn ChapmanFancy   </v>
      </c>
      <c r="H55" s="1">
        <f t="shared" si="1"/>
        <v>15.864000000000001</v>
      </c>
    </row>
    <row r="56" spans="1:9">
      <c r="A56">
        <v>19</v>
      </c>
      <c r="B56" t="s">
        <v>124</v>
      </c>
      <c r="C56" t="s">
        <v>125</v>
      </c>
      <c r="D56" s="1">
        <v>15.901</v>
      </c>
      <c r="F56" t="s">
        <v>370</v>
      </c>
      <c r="G56" t="str">
        <f t="shared" si="0"/>
        <v>Tianna DoppenbergVegas</v>
      </c>
      <c r="H56" s="1">
        <f t="shared" si="1"/>
        <v>15.901</v>
      </c>
    </row>
    <row r="57" spans="1:9">
      <c r="A57">
        <v>30</v>
      </c>
      <c r="B57" t="s">
        <v>84</v>
      </c>
      <c r="C57" t="s">
        <v>85</v>
      </c>
      <c r="D57" s="1">
        <v>16.062000000000001</v>
      </c>
      <c r="F57" t="s">
        <v>370</v>
      </c>
      <c r="G57" t="str">
        <f t="shared" si="0"/>
        <v>Wendi KingNo Lion Im Leo</v>
      </c>
      <c r="H57" s="1">
        <f t="shared" si="1"/>
        <v>16.062000000000001</v>
      </c>
    </row>
    <row r="58" spans="1:9">
      <c r="A58">
        <v>94</v>
      </c>
      <c r="B58" t="s">
        <v>232</v>
      </c>
      <c r="C58" t="s">
        <v>233</v>
      </c>
      <c r="D58" s="1">
        <v>16.088000000000001</v>
      </c>
      <c r="E58" t="s">
        <v>307</v>
      </c>
      <c r="G58" t="str">
        <f t="shared" si="0"/>
        <v>Shyann MarzahnJazzy</v>
      </c>
      <c r="H58" s="1">
        <f t="shared" si="1"/>
        <v>16.088000000000001</v>
      </c>
      <c r="I58" t="s">
        <v>374</v>
      </c>
    </row>
    <row r="59" spans="1:9">
      <c r="A59">
        <v>81</v>
      </c>
      <c r="B59" t="s">
        <v>217</v>
      </c>
      <c r="C59" t="s">
        <v>218</v>
      </c>
      <c r="D59" s="1">
        <v>16.103999999999999</v>
      </c>
      <c r="E59" t="s">
        <v>303</v>
      </c>
      <c r="F59">
        <v>10</v>
      </c>
      <c r="G59" t="str">
        <f t="shared" si="0"/>
        <v>Lauren ConradAmber</v>
      </c>
      <c r="H59" s="1">
        <f t="shared" si="1"/>
        <v>16.103999999999999</v>
      </c>
    </row>
    <row r="60" spans="1:9">
      <c r="A60">
        <v>61</v>
      </c>
      <c r="B60" t="s">
        <v>31</v>
      </c>
      <c r="C60" t="s">
        <v>34</v>
      </c>
      <c r="D60" s="1">
        <v>16.151</v>
      </c>
      <c r="E60" t="s">
        <v>304</v>
      </c>
      <c r="F60">
        <v>8</v>
      </c>
      <c r="G60" t="str">
        <f t="shared" si="0"/>
        <v>Mike BoomgardenStriker</v>
      </c>
      <c r="H60" s="1">
        <f t="shared" si="1"/>
        <v>16.151</v>
      </c>
    </row>
    <row r="61" spans="1:9">
      <c r="A61">
        <v>87</v>
      </c>
      <c r="B61" t="s">
        <v>270</v>
      </c>
      <c r="C61" t="s">
        <v>271</v>
      </c>
      <c r="D61" s="1">
        <v>16.158000000000001</v>
      </c>
      <c r="E61" t="s">
        <v>305</v>
      </c>
      <c r="G61" t="str">
        <f t="shared" si="0"/>
        <v>Trinity ChapmanGabby</v>
      </c>
      <c r="H61" s="1">
        <f t="shared" si="1"/>
        <v>16.158000000000001</v>
      </c>
    </row>
    <row r="62" spans="1:9">
      <c r="A62">
        <v>65</v>
      </c>
      <c r="B62" t="s">
        <v>40</v>
      </c>
      <c r="C62" t="s">
        <v>42</v>
      </c>
      <c r="D62" s="1">
        <v>16.289000000000001</v>
      </c>
      <c r="E62" t="s">
        <v>306</v>
      </c>
      <c r="F62">
        <v>6</v>
      </c>
      <c r="G62" t="str">
        <f t="shared" si="0"/>
        <v>Lori KjoseFixin for the Moon</v>
      </c>
      <c r="H62" s="1">
        <f t="shared" si="1"/>
        <v>16.289000000000001</v>
      </c>
    </row>
    <row r="63" spans="1:9">
      <c r="A63">
        <v>41</v>
      </c>
      <c r="B63" t="s">
        <v>62</v>
      </c>
      <c r="C63" t="s">
        <v>63</v>
      </c>
      <c r="D63" s="1">
        <v>16.308</v>
      </c>
      <c r="F63">
        <v>4</v>
      </c>
      <c r="G63" t="str">
        <f t="shared" si="0"/>
        <v>Jacquelynn NaatjesBlaze</v>
      </c>
      <c r="H63" s="1">
        <f t="shared" si="1"/>
        <v>16.308</v>
      </c>
    </row>
    <row r="64" spans="1:9">
      <c r="A64">
        <v>31</v>
      </c>
      <c r="B64" t="s">
        <v>40</v>
      </c>
      <c r="C64" t="s">
        <v>41</v>
      </c>
      <c r="D64" s="1">
        <v>16.309999999999999</v>
      </c>
      <c r="F64">
        <v>2</v>
      </c>
      <c r="G64" t="str">
        <f t="shared" si="0"/>
        <v>Lori KjosePackin Some Heat</v>
      </c>
      <c r="H64" s="1">
        <f t="shared" si="1"/>
        <v>16.309999999999999</v>
      </c>
    </row>
    <row r="65" spans="1:8">
      <c r="A65">
        <v>99</v>
      </c>
      <c r="B65" t="s">
        <v>250</v>
      </c>
      <c r="C65" t="s">
        <v>251</v>
      </c>
      <c r="D65" s="1">
        <v>16.317</v>
      </c>
      <c r="F65" t="s">
        <v>370</v>
      </c>
      <c r="G65" t="str">
        <f t="shared" si="0"/>
        <v>Rachel BryanFrankie</v>
      </c>
      <c r="H65" s="1">
        <f t="shared" si="1"/>
        <v>16.317</v>
      </c>
    </row>
    <row r="66" spans="1:8">
      <c r="A66">
        <v>54</v>
      </c>
      <c r="B66" t="s">
        <v>183</v>
      </c>
      <c r="C66" t="s">
        <v>205</v>
      </c>
      <c r="D66" s="1">
        <v>16.327999999999999</v>
      </c>
      <c r="G66" t="str">
        <f t="shared" si="0"/>
        <v>Kerry RoyaltyLegs</v>
      </c>
      <c r="H66" s="1">
        <f t="shared" si="1"/>
        <v>16.327999999999999</v>
      </c>
    </row>
    <row r="67" spans="1:8">
      <c r="A67">
        <v>91</v>
      </c>
      <c r="B67" t="s">
        <v>214</v>
      </c>
      <c r="C67" t="s">
        <v>216</v>
      </c>
      <c r="D67" s="1">
        <v>16.361000000000001</v>
      </c>
      <c r="G67" t="str">
        <f t="shared" ref="G67:G123" si="2">CONCATENATE(B67,C67)</f>
        <v>Shelly SellandTurtle</v>
      </c>
      <c r="H67" s="1">
        <f t="shared" ref="H67:H123" si="3">D67</f>
        <v>16.361000000000001</v>
      </c>
    </row>
    <row r="68" spans="1:8">
      <c r="A68">
        <v>36</v>
      </c>
      <c r="B68" t="s">
        <v>45</v>
      </c>
      <c r="C68" t="s">
        <v>46</v>
      </c>
      <c r="D68" s="1">
        <v>16.407</v>
      </c>
      <c r="F68" t="s">
        <v>370</v>
      </c>
      <c r="G68" t="str">
        <f t="shared" si="2"/>
        <v>Della AmdahlZ Kottons Pine Country</v>
      </c>
      <c r="H68" s="1">
        <f t="shared" si="3"/>
        <v>16.407</v>
      </c>
    </row>
    <row r="69" spans="1:8">
      <c r="A69">
        <v>22</v>
      </c>
      <c r="B69" t="s">
        <v>183</v>
      </c>
      <c r="C69" t="s">
        <v>184</v>
      </c>
      <c r="D69" s="1">
        <v>16.417000000000002</v>
      </c>
      <c r="F69" t="s">
        <v>370</v>
      </c>
      <c r="G69" t="str">
        <f t="shared" si="2"/>
        <v>Kerry RoyaltyGirlz N Motion</v>
      </c>
      <c r="H69" s="1">
        <f t="shared" si="3"/>
        <v>16.417000000000002</v>
      </c>
    </row>
    <row r="70" spans="1:8">
      <c r="A70">
        <v>55</v>
      </c>
      <c r="B70" t="s">
        <v>135</v>
      </c>
      <c r="C70" t="s">
        <v>140</v>
      </c>
      <c r="D70" s="1">
        <v>16.481000000000002</v>
      </c>
      <c r="F70" t="s">
        <v>370</v>
      </c>
      <c r="G70" t="str">
        <f t="shared" si="2"/>
        <v>Brooke BraskampWatch My Firefly</v>
      </c>
      <c r="H70" s="1">
        <f t="shared" si="3"/>
        <v>16.481000000000002</v>
      </c>
    </row>
    <row r="71" spans="1:8">
      <c r="A71">
        <v>8</v>
      </c>
      <c r="B71" t="s">
        <v>78</v>
      </c>
      <c r="C71" t="s">
        <v>79</v>
      </c>
      <c r="D71" s="1">
        <v>16.606000000000002</v>
      </c>
      <c r="F71" t="s">
        <v>370</v>
      </c>
      <c r="G71" t="str">
        <f t="shared" si="2"/>
        <v>Natalie HieronimusTo Eyed Cowboy</v>
      </c>
      <c r="H71" s="1">
        <f t="shared" si="3"/>
        <v>16.606000000000002</v>
      </c>
    </row>
    <row r="72" spans="1:8">
      <c r="A72">
        <v>97</v>
      </c>
      <c r="B72" t="s">
        <v>255</v>
      </c>
      <c r="C72" t="s">
        <v>257</v>
      </c>
      <c r="D72" s="1">
        <v>16.616</v>
      </c>
      <c r="G72" t="str">
        <f t="shared" si="2"/>
        <v>Stannis HoffmanDoris</v>
      </c>
      <c r="H72" s="1">
        <f t="shared" si="3"/>
        <v>16.616</v>
      </c>
    </row>
    <row r="73" spans="1:8">
      <c r="A73">
        <v>75</v>
      </c>
      <c r="B73" t="s">
        <v>241</v>
      </c>
      <c r="C73" t="s">
        <v>242</v>
      </c>
      <c r="D73" s="1">
        <v>16.701000000000001</v>
      </c>
      <c r="F73" t="s">
        <v>370</v>
      </c>
      <c r="G73" t="str">
        <f t="shared" si="2"/>
        <v>Lakyn HumphreyBobber</v>
      </c>
      <c r="H73" s="1">
        <f t="shared" si="3"/>
        <v>16.701000000000001</v>
      </c>
    </row>
    <row r="74" spans="1:8">
      <c r="A74">
        <v>82</v>
      </c>
      <c r="B74" t="s">
        <v>235</v>
      </c>
      <c r="C74" t="s">
        <v>236</v>
      </c>
      <c r="D74" s="1">
        <v>16.844999999999999</v>
      </c>
      <c r="F74" t="s">
        <v>370</v>
      </c>
      <c r="G74" t="str">
        <f t="shared" si="2"/>
        <v>Lauren BortnemMiss Mesa Goldseeker</v>
      </c>
      <c r="H74" s="1">
        <f t="shared" si="3"/>
        <v>16.844999999999999</v>
      </c>
    </row>
    <row r="75" spans="1:8">
      <c r="A75">
        <v>9</v>
      </c>
      <c r="B75" t="s">
        <v>22</v>
      </c>
      <c r="C75" t="s">
        <v>23</v>
      </c>
      <c r="D75" s="1">
        <v>17.027999999999999</v>
      </c>
      <c r="F75" t="s">
        <v>370</v>
      </c>
      <c r="G75" t="str">
        <f t="shared" si="2"/>
        <v>Jessica TaubertJolene</v>
      </c>
      <c r="H75" s="1">
        <f t="shared" si="3"/>
        <v>17.027999999999999</v>
      </c>
    </row>
    <row r="76" spans="1:8">
      <c r="A76">
        <v>59</v>
      </c>
      <c r="B76" t="s">
        <v>187</v>
      </c>
      <c r="C76" t="s">
        <v>188</v>
      </c>
      <c r="D76" s="1">
        <v>17.399000000000001</v>
      </c>
      <c r="F76" t="s">
        <v>370</v>
      </c>
      <c r="G76" t="str">
        <f t="shared" si="2"/>
        <v>Danae DreckmanFidler</v>
      </c>
      <c r="H76" s="1">
        <f t="shared" si="3"/>
        <v>17.399000000000001</v>
      </c>
    </row>
    <row r="77" spans="1:8">
      <c r="A77">
        <v>46</v>
      </c>
      <c r="B77" t="s">
        <v>26</v>
      </c>
      <c r="C77" t="s">
        <v>27</v>
      </c>
      <c r="D77" s="1">
        <v>17.489000000000001</v>
      </c>
      <c r="F77" t="s">
        <v>370</v>
      </c>
      <c r="G77" t="str">
        <f t="shared" si="2"/>
        <v>Pam VankekerixJPS Kas I'm Sylish</v>
      </c>
      <c r="H77" s="1">
        <f t="shared" si="3"/>
        <v>17.489000000000001</v>
      </c>
    </row>
    <row r="78" spans="1:8">
      <c r="A78">
        <v>10</v>
      </c>
      <c r="B78" t="s">
        <v>43</v>
      </c>
      <c r="C78" t="s">
        <v>44</v>
      </c>
      <c r="D78" s="1">
        <v>17.966999999999999</v>
      </c>
      <c r="F78" t="s">
        <v>370</v>
      </c>
      <c r="G78" t="str">
        <f t="shared" si="2"/>
        <v>Annette ArdreyBanner</v>
      </c>
      <c r="H78" s="1">
        <f t="shared" si="3"/>
        <v>17.966999999999999</v>
      </c>
    </row>
    <row r="79" spans="1:8">
      <c r="A79">
        <v>43</v>
      </c>
      <c r="B79" t="s">
        <v>122</v>
      </c>
      <c r="C79" t="s">
        <v>123</v>
      </c>
      <c r="D79" s="1">
        <v>18.420999999999999</v>
      </c>
      <c r="G79" t="str">
        <f t="shared" si="2"/>
        <v>Emily WillerFirewater Secret</v>
      </c>
      <c r="H79" s="1">
        <f t="shared" si="3"/>
        <v>18.420999999999999</v>
      </c>
    </row>
    <row r="80" spans="1:8">
      <c r="A80">
        <v>49</v>
      </c>
      <c r="B80" t="s">
        <v>86</v>
      </c>
      <c r="C80" t="s">
        <v>87</v>
      </c>
      <c r="D80" s="1">
        <v>32.661999999999999</v>
      </c>
      <c r="G80" t="str">
        <f t="shared" si="2"/>
        <v>Callie AamotCheck this Flit Out</v>
      </c>
      <c r="H80" s="1">
        <f t="shared" si="3"/>
        <v>32.661999999999999</v>
      </c>
    </row>
    <row r="81" spans="1:8">
      <c r="A81" t="s">
        <v>10</v>
      </c>
      <c r="B81" t="s">
        <v>193</v>
      </c>
      <c r="C81" t="s">
        <v>194</v>
      </c>
      <c r="D81" s="1">
        <v>914.24400000000003</v>
      </c>
      <c r="F81" t="s">
        <v>370</v>
      </c>
      <c r="G81" t="str">
        <f t="shared" si="2"/>
        <v>Taylyn CassGamble on the Streak</v>
      </c>
      <c r="H81" s="1">
        <f t="shared" si="3"/>
        <v>914.24400000000003</v>
      </c>
    </row>
    <row r="82" spans="1:8">
      <c r="A82">
        <v>20</v>
      </c>
      <c r="B82" t="s">
        <v>28</v>
      </c>
      <c r="C82" t="s">
        <v>29</v>
      </c>
      <c r="D82" s="1">
        <v>914.46299999999997</v>
      </c>
      <c r="F82" t="s">
        <v>370</v>
      </c>
      <c r="G82" t="str">
        <f t="shared" si="2"/>
        <v>Cindy BaltezoreFamous Drifty Go</v>
      </c>
      <c r="H82" s="1">
        <f t="shared" si="3"/>
        <v>914.46299999999997</v>
      </c>
    </row>
    <row r="83" spans="1:8">
      <c r="A83">
        <v>66</v>
      </c>
      <c r="B83" t="s">
        <v>131</v>
      </c>
      <c r="C83" t="s">
        <v>133</v>
      </c>
      <c r="D83" s="1">
        <v>914.476</v>
      </c>
      <c r="F83" t="s">
        <v>370</v>
      </c>
      <c r="G83" t="str">
        <f t="shared" si="2"/>
        <v>Lexi ThybergBig Big Wonder</v>
      </c>
      <c r="H83" s="1">
        <f t="shared" si="3"/>
        <v>914.476</v>
      </c>
    </row>
    <row r="84" spans="1:8">
      <c r="A84" t="s">
        <v>10</v>
      </c>
      <c r="B84" t="s">
        <v>160</v>
      </c>
      <c r="C84" t="s">
        <v>162</v>
      </c>
      <c r="D84" s="1">
        <v>914.48599999999999</v>
      </c>
      <c r="G84" t="str">
        <f t="shared" si="2"/>
        <v>Tierney BreenKoda</v>
      </c>
      <c r="H84" s="1">
        <f t="shared" si="3"/>
        <v>914.48599999999999</v>
      </c>
    </row>
    <row r="85" spans="1:8">
      <c r="A85" t="s">
        <v>10</v>
      </c>
      <c r="B85" t="s">
        <v>193</v>
      </c>
      <c r="C85" t="s">
        <v>195</v>
      </c>
      <c r="D85" s="1">
        <v>914.67100000000005</v>
      </c>
      <c r="F85" t="s">
        <v>370</v>
      </c>
      <c r="G85" t="str">
        <f t="shared" si="2"/>
        <v>Taylyn CassLK StreakingFrenchDown</v>
      </c>
      <c r="H85" s="1">
        <f t="shared" si="3"/>
        <v>914.67100000000005</v>
      </c>
    </row>
    <row r="86" spans="1:8">
      <c r="A86">
        <v>35</v>
      </c>
      <c r="B86" t="s">
        <v>143</v>
      </c>
      <c r="C86" t="s">
        <v>144</v>
      </c>
      <c r="D86" s="1">
        <v>914.68100000000004</v>
      </c>
      <c r="F86" t="s">
        <v>370</v>
      </c>
      <c r="G86" t="str">
        <f t="shared" si="2"/>
        <v>Melissa MaxwellDashing French Flame</v>
      </c>
      <c r="H86" s="1">
        <f t="shared" si="3"/>
        <v>914.68100000000004</v>
      </c>
    </row>
    <row r="87" spans="1:8">
      <c r="A87">
        <v>60</v>
      </c>
      <c r="B87" t="s">
        <v>18</v>
      </c>
      <c r="C87" t="s">
        <v>20</v>
      </c>
      <c r="D87" s="1">
        <v>914.71500000000003</v>
      </c>
      <c r="F87" t="s">
        <v>370</v>
      </c>
      <c r="G87" t="str">
        <f t="shared" si="2"/>
        <v>Renee KenneyPerky</v>
      </c>
      <c r="H87" s="1">
        <f t="shared" si="3"/>
        <v>914.71500000000003</v>
      </c>
    </row>
    <row r="88" spans="1:8">
      <c r="A88">
        <v>6</v>
      </c>
      <c r="B88" t="s">
        <v>105</v>
      </c>
      <c r="C88" t="s">
        <v>107</v>
      </c>
      <c r="D88" s="1">
        <v>914.88800000000003</v>
      </c>
      <c r="F88" t="s">
        <v>370</v>
      </c>
      <c r="G88" t="str">
        <f t="shared" si="2"/>
        <v>Brenda DetersFantastic French Fling</v>
      </c>
      <c r="H88" s="1">
        <f t="shared" si="3"/>
        <v>914.88800000000003</v>
      </c>
    </row>
    <row r="89" spans="1:8">
      <c r="A89">
        <v>69</v>
      </c>
      <c r="B89" t="s">
        <v>204</v>
      </c>
      <c r="C89" t="s">
        <v>203</v>
      </c>
      <c r="D89" s="1">
        <v>914.93799999999999</v>
      </c>
      <c r="F89" t="s">
        <v>370</v>
      </c>
      <c r="G89" t="str">
        <f t="shared" si="2"/>
        <v>Cierra TrippletVF Stiched N Gold</v>
      </c>
      <c r="H89" s="1">
        <f t="shared" si="3"/>
        <v>914.93799999999999</v>
      </c>
    </row>
    <row r="90" spans="1:8">
      <c r="A90">
        <v>2</v>
      </c>
      <c r="B90" t="s">
        <v>68</v>
      </c>
      <c r="C90" t="s">
        <v>70</v>
      </c>
      <c r="D90" s="1">
        <v>914.98500000000001</v>
      </c>
      <c r="F90" t="s">
        <v>370</v>
      </c>
      <c r="G90" t="str">
        <f t="shared" si="2"/>
        <v>Brooke HaenselKrimps Melissa</v>
      </c>
      <c r="H90" s="1">
        <f t="shared" si="3"/>
        <v>914.98500000000001</v>
      </c>
    </row>
    <row r="91" spans="1:8">
      <c r="A91">
        <v>33</v>
      </c>
      <c r="B91" t="s">
        <v>37</v>
      </c>
      <c r="C91" t="s">
        <v>39</v>
      </c>
      <c r="D91" s="1">
        <v>914.99599999999998</v>
      </c>
      <c r="F91" t="s">
        <v>370</v>
      </c>
      <c r="G91" t="str">
        <f t="shared" si="2"/>
        <v>Sandy HighlandJerzee</v>
      </c>
      <c r="H91" s="1">
        <f t="shared" si="3"/>
        <v>914.99599999999998</v>
      </c>
    </row>
    <row r="92" spans="1:8">
      <c r="A92">
        <v>89</v>
      </c>
      <c r="B92" t="s">
        <v>237</v>
      </c>
      <c r="C92" t="s">
        <v>239</v>
      </c>
      <c r="D92" s="1">
        <v>915.02200000000005</v>
      </c>
      <c r="F92" t="s">
        <v>370</v>
      </c>
      <c r="G92" t="str">
        <f t="shared" si="2"/>
        <v>Lexus BartlingTV</v>
      </c>
      <c r="H92" s="1">
        <f t="shared" si="3"/>
        <v>915.02200000000005</v>
      </c>
    </row>
    <row r="93" spans="1:8">
      <c r="A93">
        <v>93</v>
      </c>
      <c r="B93" t="s">
        <v>219</v>
      </c>
      <c r="C93" t="s">
        <v>221</v>
      </c>
      <c r="D93" s="1">
        <v>915.09199999999998</v>
      </c>
      <c r="G93" t="str">
        <f t="shared" si="2"/>
        <v>Tammy WatsonFamousFastNEasy</v>
      </c>
      <c r="H93" s="1">
        <f t="shared" si="3"/>
        <v>915.09199999999998</v>
      </c>
    </row>
    <row r="94" spans="1:8">
      <c r="A94">
        <v>26</v>
      </c>
      <c r="B94" t="s">
        <v>35</v>
      </c>
      <c r="C94" t="s">
        <v>36</v>
      </c>
      <c r="D94" s="1">
        <v>915.16</v>
      </c>
      <c r="F94" t="s">
        <v>370</v>
      </c>
      <c r="G94" t="str">
        <f t="shared" si="2"/>
        <v>Shari KennedyMyra</v>
      </c>
      <c r="H94" s="1">
        <f t="shared" si="3"/>
        <v>915.16</v>
      </c>
    </row>
    <row r="95" spans="1:8">
      <c r="A95">
        <v>34</v>
      </c>
      <c r="B95" t="s">
        <v>31</v>
      </c>
      <c r="C95" t="s">
        <v>33</v>
      </c>
      <c r="D95" s="1">
        <v>915.21100000000001</v>
      </c>
      <c r="F95" t="s">
        <v>370</v>
      </c>
      <c r="G95" t="str">
        <f t="shared" si="2"/>
        <v>Mike BoomgardenMadison</v>
      </c>
      <c r="H95" s="1">
        <f t="shared" si="3"/>
        <v>915.21100000000001</v>
      </c>
    </row>
    <row r="96" spans="1:8">
      <c r="A96">
        <v>11</v>
      </c>
      <c r="B96" t="s">
        <v>276</v>
      </c>
      <c r="C96" t="s">
        <v>277</v>
      </c>
      <c r="D96" s="1">
        <v>915.22</v>
      </c>
      <c r="F96" t="s">
        <v>370</v>
      </c>
      <c r="G96" t="str">
        <f t="shared" si="2"/>
        <v>Leann WheelerIris</v>
      </c>
      <c r="H96" s="1">
        <f t="shared" si="3"/>
        <v>915.22</v>
      </c>
    </row>
    <row r="97" spans="1:8">
      <c r="A97">
        <v>62</v>
      </c>
      <c r="B97" t="s">
        <v>196</v>
      </c>
      <c r="C97" t="s">
        <v>197</v>
      </c>
      <c r="D97" s="1">
        <v>915.279</v>
      </c>
      <c r="F97" t="s">
        <v>370</v>
      </c>
      <c r="G97" t="str">
        <f t="shared" si="2"/>
        <v>Tayln CassJo C Smooth N Frosty</v>
      </c>
      <c r="H97" s="1">
        <f t="shared" si="3"/>
        <v>915.279</v>
      </c>
    </row>
    <row r="98" spans="1:8">
      <c r="A98">
        <v>1</v>
      </c>
      <c r="B98" t="s">
        <v>6</v>
      </c>
      <c r="C98" t="s">
        <v>9</v>
      </c>
      <c r="D98" s="1">
        <v>915.399</v>
      </c>
      <c r="F98" t="s">
        <v>370</v>
      </c>
      <c r="G98" t="str">
        <f t="shared" si="2"/>
        <v>Hillery YagerFrenchie</v>
      </c>
      <c r="H98" s="1">
        <f t="shared" si="3"/>
        <v>915.399</v>
      </c>
    </row>
    <row r="99" spans="1:8">
      <c r="A99">
        <v>83</v>
      </c>
      <c r="B99" t="s">
        <v>258</v>
      </c>
      <c r="C99" t="s">
        <v>260</v>
      </c>
      <c r="D99" s="1">
        <v>915.45600000000002</v>
      </c>
      <c r="G99" t="str">
        <f t="shared" si="2"/>
        <v>Steph LangCowboy</v>
      </c>
      <c r="H99" s="1">
        <f t="shared" si="3"/>
        <v>915.45600000000002</v>
      </c>
    </row>
    <row r="100" spans="1:8">
      <c r="A100">
        <v>88</v>
      </c>
      <c r="B100" t="s">
        <v>228</v>
      </c>
      <c r="C100" t="s">
        <v>229</v>
      </c>
      <c r="D100" s="1">
        <v>915.56</v>
      </c>
      <c r="G100" t="str">
        <f t="shared" si="2"/>
        <v>Holi PetitTrooper</v>
      </c>
      <c r="H100" s="1">
        <f t="shared" si="3"/>
        <v>915.56</v>
      </c>
    </row>
    <row r="101" spans="1:8">
      <c r="A101">
        <v>5</v>
      </c>
      <c r="B101" t="s">
        <v>48</v>
      </c>
      <c r="C101" t="s">
        <v>113</v>
      </c>
      <c r="D101" s="1">
        <v>915.87599999999998</v>
      </c>
      <c r="F101" t="s">
        <v>370</v>
      </c>
      <c r="G101" t="str">
        <f t="shared" si="2"/>
        <v>Cindy LoiseauLucy</v>
      </c>
      <c r="H101" s="1">
        <f t="shared" si="3"/>
        <v>915.87599999999998</v>
      </c>
    </row>
    <row r="102" spans="1:8">
      <c r="A102">
        <v>53</v>
      </c>
      <c r="B102" t="s">
        <v>199</v>
      </c>
      <c r="C102" t="s">
        <v>200</v>
      </c>
      <c r="D102" s="1">
        <v>915.89599999999996</v>
      </c>
      <c r="F102" t="s">
        <v>370</v>
      </c>
      <c r="G102" t="str">
        <f t="shared" si="2"/>
        <v>Sherri CassSH Streak of Fame</v>
      </c>
      <c r="H102" s="1">
        <f t="shared" si="3"/>
        <v>915.89599999999996</v>
      </c>
    </row>
    <row r="103" spans="1:8">
      <c r="A103">
        <v>80</v>
      </c>
      <c r="B103" t="s">
        <v>222</v>
      </c>
      <c r="C103" t="s">
        <v>223</v>
      </c>
      <c r="D103" s="1">
        <v>915.99599999999998</v>
      </c>
      <c r="G103" t="str">
        <f t="shared" si="2"/>
        <v>Hope PetitSpice</v>
      </c>
      <c r="H103" s="1">
        <f t="shared" si="3"/>
        <v>915.99599999999998</v>
      </c>
    </row>
    <row r="104" spans="1:8">
      <c r="A104">
        <v>40</v>
      </c>
      <c r="B104" t="s">
        <v>92</v>
      </c>
      <c r="C104" t="s">
        <v>93</v>
      </c>
      <c r="D104" s="1">
        <v>916.19</v>
      </c>
      <c r="F104" t="s">
        <v>370</v>
      </c>
      <c r="G104" t="str">
        <f t="shared" si="2"/>
        <v>Anne AamotJMS French Effort</v>
      </c>
      <c r="H104" s="1">
        <f t="shared" si="3"/>
        <v>916.19</v>
      </c>
    </row>
    <row r="105" spans="1:8">
      <c r="A105">
        <v>52</v>
      </c>
      <c r="B105" t="s">
        <v>52</v>
      </c>
      <c r="C105" t="s">
        <v>54</v>
      </c>
      <c r="D105" s="1">
        <v>918.03099999999995</v>
      </c>
      <c r="F105" t="s">
        <v>370</v>
      </c>
      <c r="G105" t="str">
        <f t="shared" si="2"/>
        <v>Cathy KingstonJuanitas Playgirl</v>
      </c>
      <c r="H105" s="1">
        <f t="shared" si="3"/>
        <v>918.03099999999995</v>
      </c>
    </row>
    <row r="106" spans="1:8">
      <c r="A106">
        <v>17</v>
      </c>
      <c r="B106" t="s">
        <v>178</v>
      </c>
      <c r="C106" t="s">
        <v>210</v>
      </c>
      <c r="D106" s="1">
        <v>921.92</v>
      </c>
      <c r="F106" t="s">
        <v>370</v>
      </c>
      <c r="G106" t="str">
        <f t="shared" si="2"/>
        <v>Monica EnsmingerClyde</v>
      </c>
      <c r="H106" s="1">
        <f t="shared" si="3"/>
        <v>921.92</v>
      </c>
    </row>
    <row r="107" spans="1:8">
      <c r="A107">
        <v>27</v>
      </c>
      <c r="B107" t="s">
        <v>55</v>
      </c>
      <c r="C107" t="s">
        <v>56</v>
      </c>
      <c r="D107" s="1">
        <v>925.572</v>
      </c>
      <c r="F107" t="s">
        <v>370</v>
      </c>
      <c r="G107" t="str">
        <f t="shared" si="2"/>
        <v>Kami EilersDancers Red Comet</v>
      </c>
      <c r="H107" s="1">
        <f t="shared" si="3"/>
        <v>925.572</v>
      </c>
    </row>
    <row r="108" spans="1:8">
      <c r="A108">
        <v>21</v>
      </c>
      <c r="B108" t="s">
        <v>71</v>
      </c>
      <c r="C108" t="s">
        <v>72</v>
      </c>
      <c r="D108" s="1">
        <v>932.93700000000001</v>
      </c>
      <c r="F108" t="s">
        <v>370</v>
      </c>
      <c r="G108" t="str">
        <f t="shared" si="2"/>
        <v>Pam ElshereRunning to Vegas</v>
      </c>
      <c r="H108" s="1">
        <f t="shared" si="3"/>
        <v>932.93700000000001</v>
      </c>
    </row>
    <row r="109" spans="1:8">
      <c r="A109">
        <v>47</v>
      </c>
      <c r="B109" t="s">
        <v>154</v>
      </c>
      <c r="C109" t="s">
        <v>155</v>
      </c>
      <c r="D109" s="1" t="s">
        <v>285</v>
      </c>
      <c r="G109" t="str">
        <f t="shared" si="2"/>
        <v>Tia EsserTime to Star</v>
      </c>
      <c r="H109" s="1" t="str">
        <f t="shared" si="3"/>
        <v>nt</v>
      </c>
    </row>
    <row r="110" spans="1:8">
      <c r="A110">
        <v>70</v>
      </c>
      <c r="B110" t="s">
        <v>73</v>
      </c>
      <c r="C110" t="s">
        <v>74</v>
      </c>
      <c r="D110" s="1">
        <v>915.09900000000005</v>
      </c>
      <c r="F110" t="s">
        <v>370</v>
      </c>
      <c r="G110" t="str">
        <f>CONCATENATE(B110,C110)</f>
        <v>Chyenne MortensonBoonslilstripe</v>
      </c>
      <c r="H110" s="1">
        <f>D110</f>
        <v>915.09900000000005</v>
      </c>
    </row>
    <row r="111" spans="1:8">
      <c r="B111" t="s">
        <v>275</v>
      </c>
      <c r="G111" t="str">
        <f t="shared" si="2"/>
        <v>RAKE</v>
      </c>
      <c r="H111" s="1">
        <f t="shared" si="3"/>
        <v>0</v>
      </c>
    </row>
    <row r="112" spans="1:8">
      <c r="B112" t="s">
        <v>275</v>
      </c>
      <c r="G112" t="str">
        <f t="shared" si="2"/>
        <v>RAKE</v>
      </c>
      <c r="H112" s="1">
        <f t="shared" si="3"/>
        <v>0</v>
      </c>
    </row>
    <row r="113" spans="2:8">
      <c r="B113" t="s">
        <v>275</v>
      </c>
      <c r="G113" t="str">
        <f t="shared" si="2"/>
        <v>RAKE</v>
      </c>
      <c r="H113" s="1">
        <f t="shared" si="3"/>
        <v>0</v>
      </c>
    </row>
    <row r="114" spans="2:8">
      <c r="B114" t="s">
        <v>275</v>
      </c>
      <c r="G114" t="str">
        <f t="shared" si="2"/>
        <v>RAKE</v>
      </c>
      <c r="H114" s="1">
        <f t="shared" si="3"/>
        <v>0</v>
      </c>
    </row>
    <row r="115" spans="2:8">
      <c r="B115" t="s">
        <v>275</v>
      </c>
      <c r="G115" t="str">
        <f t="shared" si="2"/>
        <v>RAKE</v>
      </c>
      <c r="H115" s="1">
        <f t="shared" si="3"/>
        <v>0</v>
      </c>
    </row>
    <row r="116" spans="2:8">
      <c r="B116" t="s">
        <v>275</v>
      </c>
      <c r="G116" t="str">
        <f t="shared" si="2"/>
        <v>RAKE</v>
      </c>
      <c r="H116" s="1">
        <f t="shared" si="3"/>
        <v>0</v>
      </c>
    </row>
    <row r="117" spans="2:8">
      <c r="B117" t="s">
        <v>275</v>
      </c>
      <c r="G117" t="str">
        <f t="shared" si="2"/>
        <v>RAKE</v>
      </c>
      <c r="H117" s="1">
        <f t="shared" si="3"/>
        <v>0</v>
      </c>
    </row>
    <row r="118" spans="2:8">
      <c r="B118" t="s">
        <v>275</v>
      </c>
      <c r="G118" t="str">
        <f t="shared" si="2"/>
        <v>RAKE</v>
      </c>
      <c r="H118" s="1">
        <f t="shared" si="3"/>
        <v>0</v>
      </c>
    </row>
    <row r="119" spans="2:8">
      <c r="B119" t="s">
        <v>275</v>
      </c>
      <c r="G119" t="str">
        <f t="shared" si="2"/>
        <v>RAKE</v>
      </c>
      <c r="H119" s="1">
        <f t="shared" si="3"/>
        <v>0</v>
      </c>
    </row>
    <row r="120" spans="2:8">
      <c r="B120" t="s">
        <v>275</v>
      </c>
      <c r="G120" t="str">
        <f t="shared" si="2"/>
        <v>RAKE</v>
      </c>
      <c r="H120" s="1">
        <f t="shared" si="3"/>
        <v>0</v>
      </c>
    </row>
    <row r="121" spans="2:8">
      <c r="B121" t="s">
        <v>275</v>
      </c>
      <c r="G121" t="str">
        <f t="shared" si="2"/>
        <v>RAKE</v>
      </c>
      <c r="H121" s="1">
        <f t="shared" si="3"/>
        <v>0</v>
      </c>
    </row>
    <row r="122" spans="2:8">
      <c r="B122" t="s">
        <v>275</v>
      </c>
      <c r="G122" t="str">
        <f t="shared" si="2"/>
        <v>RAKE</v>
      </c>
      <c r="H122" s="1">
        <f t="shared" si="3"/>
        <v>0</v>
      </c>
    </row>
    <row r="123" spans="2:8">
      <c r="B123" t="s">
        <v>275</v>
      </c>
      <c r="G123" t="str">
        <f t="shared" si="2"/>
        <v>RAKE</v>
      </c>
      <c r="H123" s="1">
        <f t="shared" si="3"/>
        <v>0</v>
      </c>
    </row>
    <row r="124" spans="2:8">
      <c r="B124" t="s">
        <v>275</v>
      </c>
      <c r="G124" t="str">
        <f t="shared" ref="G124:G129" si="4">CONCATENATE(B124,C124)</f>
        <v>RAKE</v>
      </c>
      <c r="H124" s="1">
        <f t="shared" ref="H124:H129" si="5">D124</f>
        <v>0</v>
      </c>
    </row>
    <row r="125" spans="2:8">
      <c r="B125" t="s">
        <v>275</v>
      </c>
      <c r="G125" t="str">
        <f t="shared" si="4"/>
        <v>RAKE</v>
      </c>
      <c r="H125" s="1">
        <f t="shared" si="5"/>
        <v>0</v>
      </c>
    </row>
    <row r="126" spans="2:8">
      <c r="B126" t="s">
        <v>275</v>
      </c>
      <c r="G126" t="str">
        <f t="shared" si="4"/>
        <v>RAKE</v>
      </c>
      <c r="H126" s="1">
        <f t="shared" si="5"/>
        <v>0</v>
      </c>
    </row>
    <row r="127" spans="2:8">
      <c r="B127" t="s">
        <v>275</v>
      </c>
      <c r="G127" t="str">
        <f t="shared" si="4"/>
        <v>RAKE</v>
      </c>
      <c r="H127" s="1">
        <f t="shared" si="5"/>
        <v>0</v>
      </c>
    </row>
    <row r="128" spans="2:8">
      <c r="B128" t="s">
        <v>275</v>
      </c>
      <c r="G128" t="str">
        <f t="shared" si="4"/>
        <v>RAKE</v>
      </c>
      <c r="H128" s="1">
        <f t="shared" si="5"/>
        <v>0</v>
      </c>
    </row>
    <row r="129" spans="2:8">
      <c r="B129" t="s">
        <v>275</v>
      </c>
      <c r="G129" t="str">
        <f t="shared" si="4"/>
        <v>RAKE</v>
      </c>
      <c r="H129" s="1">
        <f t="shared" si="5"/>
        <v>0</v>
      </c>
    </row>
  </sheetData>
  <autoFilter ref="A2:D2">
    <sortState ref="A3:D130">
      <sortCondition ref="D2"/>
    </sortState>
  </autoFilter>
  <printOptions gridLines="1"/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78"/>
  <sheetViews>
    <sheetView topLeftCell="A16" workbookViewId="0">
      <selection activeCell="G21" sqref="G21"/>
    </sheetView>
  </sheetViews>
  <sheetFormatPr defaultRowHeight="15"/>
  <cols>
    <col min="1" max="1" width="6.42578125" customWidth="1"/>
    <col min="2" max="2" width="24.42578125" customWidth="1"/>
    <col min="3" max="3" width="20.85546875" customWidth="1"/>
  </cols>
  <sheetData>
    <row r="2" spans="1:6">
      <c r="A2" t="s">
        <v>0</v>
      </c>
      <c r="B2" t="s">
        <v>1</v>
      </c>
      <c r="C2" t="s">
        <v>2</v>
      </c>
      <c r="D2" t="s">
        <v>3</v>
      </c>
    </row>
    <row r="3" spans="1:6">
      <c r="A3" t="s">
        <v>10</v>
      </c>
      <c r="B3" t="s">
        <v>6</v>
      </c>
      <c r="C3" t="s">
        <v>7</v>
      </c>
      <c r="D3">
        <v>14.234999999999999</v>
      </c>
      <c r="E3" t="s">
        <v>286</v>
      </c>
      <c r="F3">
        <v>10</v>
      </c>
    </row>
    <row r="4" spans="1:6">
      <c r="A4" t="s">
        <v>10</v>
      </c>
      <c r="B4" t="s">
        <v>199</v>
      </c>
      <c r="C4" t="s">
        <v>201</v>
      </c>
      <c r="D4">
        <v>14.287000000000001</v>
      </c>
      <c r="E4" t="s">
        <v>303</v>
      </c>
      <c r="F4">
        <v>8</v>
      </c>
    </row>
    <row r="5" spans="1:6">
      <c r="A5">
        <v>23</v>
      </c>
      <c r="B5" t="s">
        <v>301</v>
      </c>
      <c r="C5" t="s">
        <v>163</v>
      </c>
      <c r="D5" s="1">
        <v>14.295999999999999</v>
      </c>
      <c r="E5" t="s">
        <v>304</v>
      </c>
    </row>
    <row r="6" spans="1:6">
      <c r="A6" t="s">
        <v>10</v>
      </c>
      <c r="B6" t="s">
        <v>131</v>
      </c>
      <c r="C6" t="s">
        <v>132</v>
      </c>
      <c r="D6">
        <v>14.409000000000001</v>
      </c>
      <c r="E6" t="s">
        <v>305</v>
      </c>
      <c r="F6">
        <v>6</v>
      </c>
    </row>
    <row r="7" spans="1:6">
      <c r="A7">
        <v>4</v>
      </c>
      <c r="B7" t="s">
        <v>35</v>
      </c>
      <c r="C7" t="s">
        <v>36</v>
      </c>
      <c r="D7" s="1">
        <v>14.454000000000001</v>
      </c>
      <c r="F7">
        <v>4</v>
      </c>
    </row>
    <row r="8" spans="1:6">
      <c r="A8" t="s">
        <v>10</v>
      </c>
      <c r="B8" t="s">
        <v>48</v>
      </c>
      <c r="C8" t="s">
        <v>157</v>
      </c>
      <c r="D8">
        <v>14.468</v>
      </c>
      <c r="F8">
        <v>2</v>
      </c>
    </row>
    <row r="9" spans="1:6">
      <c r="A9">
        <v>11</v>
      </c>
      <c r="B9" t="s">
        <v>143</v>
      </c>
      <c r="C9" t="s">
        <v>144</v>
      </c>
      <c r="D9" s="1">
        <v>14.472</v>
      </c>
      <c r="F9" t="s">
        <v>370</v>
      </c>
    </row>
    <row r="10" spans="1:6">
      <c r="A10" t="s">
        <v>10</v>
      </c>
      <c r="B10" t="s">
        <v>37</v>
      </c>
      <c r="C10" t="s">
        <v>38</v>
      </c>
      <c r="D10">
        <v>14.596</v>
      </c>
    </row>
    <row r="11" spans="1:6">
      <c r="A11">
        <v>31</v>
      </c>
      <c r="B11" t="s">
        <v>301</v>
      </c>
      <c r="C11" t="s">
        <v>260</v>
      </c>
      <c r="D11" s="1">
        <v>14.65</v>
      </c>
    </row>
    <row r="12" spans="1:6">
      <c r="A12" t="s">
        <v>10</v>
      </c>
      <c r="B12" t="s">
        <v>105</v>
      </c>
      <c r="C12" t="s">
        <v>106</v>
      </c>
      <c r="D12">
        <v>14.682</v>
      </c>
      <c r="F12" t="s">
        <v>370</v>
      </c>
    </row>
    <row r="13" spans="1:6">
      <c r="A13">
        <v>9</v>
      </c>
      <c r="B13" t="s">
        <v>81</v>
      </c>
      <c r="C13" t="s">
        <v>83</v>
      </c>
      <c r="D13" s="1">
        <v>14.724</v>
      </c>
      <c r="F13" t="s">
        <v>370</v>
      </c>
    </row>
    <row r="14" spans="1:6">
      <c r="A14" t="s">
        <v>10</v>
      </c>
      <c r="B14" t="s">
        <v>185</v>
      </c>
      <c r="C14" t="s">
        <v>186</v>
      </c>
      <c r="D14">
        <v>14.741</v>
      </c>
      <c r="E14" t="s">
        <v>287</v>
      </c>
      <c r="F14">
        <v>10</v>
      </c>
    </row>
    <row r="15" spans="1:6">
      <c r="A15">
        <v>33</v>
      </c>
      <c r="B15" t="s">
        <v>261</v>
      </c>
      <c r="C15" t="s">
        <v>262</v>
      </c>
      <c r="D15" s="1">
        <v>14.778</v>
      </c>
      <c r="E15" t="s">
        <v>303</v>
      </c>
    </row>
    <row r="16" spans="1:6">
      <c r="A16" t="s">
        <v>10</v>
      </c>
      <c r="B16" t="s">
        <v>81</v>
      </c>
      <c r="C16" t="s">
        <v>82</v>
      </c>
      <c r="D16">
        <v>14.847</v>
      </c>
      <c r="E16" t="s">
        <v>304</v>
      </c>
      <c r="F16">
        <v>8</v>
      </c>
    </row>
    <row r="17" spans="1:7">
      <c r="A17" t="s">
        <v>10</v>
      </c>
      <c r="B17" t="s">
        <v>110</v>
      </c>
      <c r="C17" t="s">
        <v>111</v>
      </c>
      <c r="D17">
        <v>14.847</v>
      </c>
      <c r="E17" t="s">
        <v>371</v>
      </c>
      <c r="F17">
        <v>8</v>
      </c>
    </row>
    <row r="18" spans="1:7">
      <c r="A18" t="s">
        <v>10</v>
      </c>
      <c r="B18" t="s">
        <v>18</v>
      </c>
      <c r="C18" t="s">
        <v>19</v>
      </c>
      <c r="D18">
        <v>14.859</v>
      </c>
      <c r="F18">
        <v>4</v>
      </c>
    </row>
    <row r="19" spans="1:7">
      <c r="A19" t="s">
        <v>10</v>
      </c>
      <c r="B19" t="s">
        <v>60</v>
      </c>
      <c r="C19" t="s">
        <v>61</v>
      </c>
      <c r="D19">
        <v>14.861000000000001</v>
      </c>
      <c r="F19">
        <v>2</v>
      </c>
    </row>
    <row r="20" spans="1:7">
      <c r="A20">
        <v>6</v>
      </c>
      <c r="B20" t="s">
        <v>55</v>
      </c>
      <c r="C20" t="s">
        <v>56</v>
      </c>
      <c r="D20" s="1">
        <v>14.865</v>
      </c>
      <c r="F20" t="s">
        <v>370</v>
      </c>
    </row>
    <row r="21" spans="1:7">
      <c r="A21" t="s">
        <v>10</v>
      </c>
      <c r="B21" t="s">
        <v>37</v>
      </c>
      <c r="C21" t="s">
        <v>51</v>
      </c>
      <c r="D21">
        <v>14.868</v>
      </c>
    </row>
    <row r="22" spans="1:7">
      <c r="A22" t="s">
        <v>10</v>
      </c>
      <c r="B22" t="s">
        <v>108</v>
      </c>
      <c r="C22" t="s">
        <v>109</v>
      </c>
      <c r="D22">
        <v>14.912000000000001</v>
      </c>
      <c r="F22" t="s">
        <v>370</v>
      </c>
    </row>
    <row r="23" spans="1:7">
      <c r="A23">
        <v>38</v>
      </c>
      <c r="B23" t="s">
        <v>301</v>
      </c>
      <c r="C23" t="s">
        <v>259</v>
      </c>
      <c r="D23" s="1">
        <v>14.93</v>
      </c>
    </row>
    <row r="24" spans="1:7">
      <c r="A24" t="s">
        <v>10</v>
      </c>
      <c r="B24" t="s">
        <v>101</v>
      </c>
      <c r="C24" t="s">
        <v>103</v>
      </c>
      <c r="D24">
        <v>14.99</v>
      </c>
      <c r="F24" t="s">
        <v>370</v>
      </c>
    </row>
    <row r="25" spans="1:7">
      <c r="A25" t="s">
        <v>10</v>
      </c>
      <c r="B25" t="s">
        <v>24</v>
      </c>
      <c r="C25" t="s">
        <v>25</v>
      </c>
      <c r="D25">
        <v>15.026</v>
      </c>
      <c r="F25" t="s">
        <v>370</v>
      </c>
    </row>
    <row r="26" spans="1:7">
      <c r="A26">
        <v>12</v>
      </c>
      <c r="B26" t="s">
        <v>158</v>
      </c>
      <c r="C26" t="s">
        <v>159</v>
      </c>
      <c r="D26" s="1">
        <v>15.147</v>
      </c>
    </row>
    <row r="27" spans="1:7">
      <c r="A27" t="s">
        <v>10</v>
      </c>
      <c r="B27" t="s">
        <v>6</v>
      </c>
      <c r="C27" t="s">
        <v>8</v>
      </c>
      <c r="D27">
        <v>15.159000000000001</v>
      </c>
      <c r="F27" t="s">
        <v>370</v>
      </c>
    </row>
    <row r="28" spans="1:7">
      <c r="A28">
        <v>14</v>
      </c>
      <c r="B28" t="s">
        <v>175</v>
      </c>
      <c r="C28" t="s">
        <v>176</v>
      </c>
      <c r="D28" s="1">
        <v>15.183999999999999</v>
      </c>
      <c r="F28" t="s">
        <v>370</v>
      </c>
    </row>
    <row r="29" spans="1:7">
      <c r="A29" t="s">
        <v>10</v>
      </c>
      <c r="B29" t="s">
        <v>118</v>
      </c>
      <c r="C29" t="s">
        <v>119</v>
      </c>
      <c r="D29">
        <v>15.311</v>
      </c>
      <c r="E29" t="s">
        <v>294</v>
      </c>
      <c r="F29">
        <v>10</v>
      </c>
    </row>
    <row r="30" spans="1:7">
      <c r="A30">
        <v>16</v>
      </c>
      <c r="B30" t="s">
        <v>189</v>
      </c>
      <c r="C30" t="s">
        <v>190</v>
      </c>
      <c r="D30" s="1">
        <v>15.345000000000001</v>
      </c>
      <c r="E30" t="s">
        <v>303</v>
      </c>
      <c r="G30">
        <v>10</v>
      </c>
    </row>
    <row r="31" spans="1:7">
      <c r="A31" t="s">
        <v>10</v>
      </c>
      <c r="B31" t="s">
        <v>101</v>
      </c>
      <c r="C31" t="s">
        <v>102</v>
      </c>
      <c r="D31">
        <v>15.385</v>
      </c>
      <c r="E31" t="s">
        <v>304</v>
      </c>
      <c r="F31">
        <v>8</v>
      </c>
    </row>
    <row r="32" spans="1:7">
      <c r="A32">
        <v>26</v>
      </c>
      <c r="B32" t="s">
        <v>214</v>
      </c>
      <c r="C32" t="s">
        <v>215</v>
      </c>
      <c r="D32" s="1">
        <v>15.454000000000001</v>
      </c>
      <c r="E32" t="s">
        <v>305</v>
      </c>
      <c r="F32">
        <v>6</v>
      </c>
    </row>
    <row r="33" spans="1:7">
      <c r="A33">
        <v>8</v>
      </c>
      <c r="B33" t="s">
        <v>78</v>
      </c>
      <c r="C33" t="s">
        <v>79</v>
      </c>
      <c r="D33" s="1">
        <v>15.456</v>
      </c>
      <c r="F33">
        <v>4</v>
      </c>
    </row>
    <row r="34" spans="1:7">
      <c r="A34">
        <v>10</v>
      </c>
      <c r="B34" t="s">
        <v>124</v>
      </c>
      <c r="C34" t="s">
        <v>125</v>
      </c>
      <c r="D34" s="1">
        <v>15.491</v>
      </c>
      <c r="F34" t="s">
        <v>370</v>
      </c>
    </row>
    <row r="35" spans="1:7">
      <c r="A35">
        <v>17</v>
      </c>
      <c r="B35" t="s">
        <v>129</v>
      </c>
      <c r="C35" t="s">
        <v>130</v>
      </c>
      <c r="D35" s="1">
        <v>15.507999999999999</v>
      </c>
      <c r="F35" t="s">
        <v>370</v>
      </c>
    </row>
    <row r="36" spans="1:7">
      <c r="A36">
        <v>18</v>
      </c>
      <c r="B36" t="s">
        <v>84</v>
      </c>
      <c r="C36" t="s">
        <v>85</v>
      </c>
      <c r="D36" s="1">
        <v>15.637</v>
      </c>
      <c r="F36" t="s">
        <v>370</v>
      </c>
    </row>
    <row r="37" spans="1:7">
      <c r="A37">
        <v>19</v>
      </c>
      <c r="B37" t="s">
        <v>191</v>
      </c>
      <c r="C37" t="s">
        <v>192</v>
      </c>
      <c r="D37" s="1">
        <v>15.701000000000001</v>
      </c>
      <c r="G37">
        <v>8</v>
      </c>
    </row>
    <row r="38" spans="1:7">
      <c r="A38" t="s">
        <v>10</v>
      </c>
      <c r="B38" t="s">
        <v>94</v>
      </c>
      <c r="C38" t="s">
        <v>95</v>
      </c>
      <c r="D38">
        <v>15.715</v>
      </c>
      <c r="F38" t="s">
        <v>370</v>
      </c>
    </row>
    <row r="39" spans="1:7">
      <c r="A39">
        <v>21</v>
      </c>
      <c r="B39" t="s">
        <v>135</v>
      </c>
      <c r="C39" t="s">
        <v>140</v>
      </c>
      <c r="D39" s="1">
        <v>15.769</v>
      </c>
      <c r="E39" t="s">
        <v>296</v>
      </c>
      <c r="F39" t="s">
        <v>370</v>
      </c>
    </row>
    <row r="40" spans="1:7">
      <c r="A40">
        <v>1</v>
      </c>
      <c r="B40" t="s">
        <v>45</v>
      </c>
      <c r="C40" t="s">
        <v>46</v>
      </c>
      <c r="D40" s="1">
        <v>15.782999999999999</v>
      </c>
      <c r="E40" t="s">
        <v>303</v>
      </c>
      <c r="F40" t="s">
        <v>370</v>
      </c>
    </row>
    <row r="41" spans="1:7">
      <c r="A41">
        <v>37</v>
      </c>
      <c r="B41" t="s">
        <v>40</v>
      </c>
      <c r="C41" t="s">
        <v>41</v>
      </c>
      <c r="D41" s="1">
        <v>15.904999999999999</v>
      </c>
      <c r="E41" t="s">
        <v>372</v>
      </c>
      <c r="F41" t="s">
        <v>370</v>
      </c>
    </row>
    <row r="42" spans="1:7">
      <c r="A42" t="s">
        <v>10</v>
      </c>
      <c r="B42" t="s">
        <v>40</v>
      </c>
      <c r="C42" t="s">
        <v>42</v>
      </c>
      <c r="D42">
        <v>16.289000000000001</v>
      </c>
      <c r="E42" t="s">
        <v>373</v>
      </c>
      <c r="F42">
        <v>10</v>
      </c>
      <c r="G42" t="s">
        <v>375</v>
      </c>
    </row>
    <row r="43" spans="1:7">
      <c r="A43">
        <v>20</v>
      </c>
      <c r="B43" t="s">
        <v>183</v>
      </c>
      <c r="C43" t="s">
        <v>184</v>
      </c>
      <c r="D43" s="1">
        <v>16.475000000000001</v>
      </c>
      <c r="E43" t="s">
        <v>303</v>
      </c>
      <c r="F43">
        <v>8</v>
      </c>
    </row>
    <row r="44" spans="1:7">
      <c r="A44">
        <v>24</v>
      </c>
      <c r="B44" t="s">
        <v>241</v>
      </c>
      <c r="C44" t="s">
        <v>242</v>
      </c>
      <c r="D44" s="1">
        <v>16.521999999999998</v>
      </c>
      <c r="E44" t="s">
        <v>304</v>
      </c>
      <c r="F44">
        <v>6</v>
      </c>
    </row>
    <row r="45" spans="1:7">
      <c r="A45">
        <v>2</v>
      </c>
      <c r="B45" t="s">
        <v>183</v>
      </c>
      <c r="C45" t="s">
        <v>205</v>
      </c>
      <c r="D45" s="1">
        <v>16.594999999999999</v>
      </c>
      <c r="E45" t="s">
        <v>305</v>
      </c>
    </row>
    <row r="46" spans="1:7">
      <c r="A46" t="s">
        <v>10</v>
      </c>
      <c r="B46" t="s">
        <v>22</v>
      </c>
      <c r="C46" t="s">
        <v>23</v>
      </c>
      <c r="D46">
        <v>17.027999999999999</v>
      </c>
      <c r="F46">
        <v>4</v>
      </c>
    </row>
    <row r="47" spans="1:7">
      <c r="A47" t="s">
        <v>10</v>
      </c>
      <c r="B47" t="s">
        <v>187</v>
      </c>
      <c r="C47" t="s">
        <v>188</v>
      </c>
      <c r="D47">
        <v>17.399000000000001</v>
      </c>
      <c r="F47">
        <v>2</v>
      </c>
    </row>
    <row r="48" spans="1:7">
      <c r="A48">
        <v>15</v>
      </c>
      <c r="B48" t="s">
        <v>43</v>
      </c>
      <c r="C48" t="s">
        <v>44</v>
      </c>
      <c r="D48" s="1">
        <v>17.510000000000002</v>
      </c>
      <c r="F48" t="s">
        <v>370</v>
      </c>
    </row>
    <row r="49" spans="1:7">
      <c r="A49">
        <v>32</v>
      </c>
      <c r="B49" t="s">
        <v>86</v>
      </c>
      <c r="C49" t="s">
        <v>300</v>
      </c>
      <c r="D49" s="1">
        <v>21.568000000000001</v>
      </c>
      <c r="G49">
        <v>10</v>
      </c>
    </row>
    <row r="50" spans="1:7">
      <c r="A50" t="s">
        <v>10</v>
      </c>
      <c r="B50" t="s">
        <v>302</v>
      </c>
      <c r="C50" t="s">
        <v>277</v>
      </c>
      <c r="D50">
        <v>99.998999999999995</v>
      </c>
      <c r="F50" t="s">
        <v>370</v>
      </c>
    </row>
    <row r="51" spans="1:7">
      <c r="A51">
        <v>34</v>
      </c>
      <c r="B51" t="s">
        <v>219</v>
      </c>
      <c r="C51" t="s">
        <v>220</v>
      </c>
      <c r="D51" s="1">
        <v>914.08600000000001</v>
      </c>
    </row>
    <row r="52" spans="1:7">
      <c r="A52" t="s">
        <v>10</v>
      </c>
      <c r="B52" t="s">
        <v>193</v>
      </c>
      <c r="C52" t="s">
        <v>194</v>
      </c>
      <c r="D52">
        <v>914.24400000000003</v>
      </c>
      <c r="F52" t="s">
        <v>370</v>
      </c>
      <c r="G52" t="s">
        <v>370</v>
      </c>
    </row>
    <row r="53" spans="1:7">
      <c r="A53" t="s">
        <v>10</v>
      </c>
      <c r="B53" t="s">
        <v>28</v>
      </c>
      <c r="C53" t="s">
        <v>29</v>
      </c>
      <c r="D53">
        <v>914.46299999999997</v>
      </c>
      <c r="F53" t="s">
        <v>370</v>
      </c>
    </row>
    <row r="54" spans="1:7">
      <c r="A54" t="s">
        <v>134</v>
      </c>
      <c r="B54" t="s">
        <v>131</v>
      </c>
      <c r="C54" t="s">
        <v>133</v>
      </c>
      <c r="D54">
        <v>914.476</v>
      </c>
      <c r="F54" t="s">
        <v>370</v>
      </c>
    </row>
    <row r="55" spans="1:7">
      <c r="A55" t="s">
        <v>10</v>
      </c>
      <c r="B55" t="s">
        <v>193</v>
      </c>
      <c r="C55" t="s">
        <v>195</v>
      </c>
      <c r="D55">
        <v>914.67100000000005</v>
      </c>
      <c r="F55" t="s">
        <v>370</v>
      </c>
      <c r="G55" t="s">
        <v>370</v>
      </c>
    </row>
    <row r="56" spans="1:7">
      <c r="A56" t="s">
        <v>10</v>
      </c>
      <c r="B56" t="s">
        <v>18</v>
      </c>
      <c r="C56" t="s">
        <v>20</v>
      </c>
      <c r="D56">
        <v>914.71500000000003</v>
      </c>
      <c r="F56" t="s">
        <v>370</v>
      </c>
    </row>
    <row r="57" spans="1:7">
      <c r="A57">
        <v>35</v>
      </c>
      <c r="B57" t="s">
        <v>237</v>
      </c>
      <c r="C57" t="s">
        <v>239</v>
      </c>
      <c r="D57" s="1">
        <v>914.79200000000003</v>
      </c>
      <c r="F57" t="s">
        <v>370</v>
      </c>
      <c r="G57" t="s">
        <v>370</v>
      </c>
    </row>
    <row r="58" spans="1:7">
      <c r="A58">
        <v>30</v>
      </c>
      <c r="B58" t="s">
        <v>281</v>
      </c>
      <c r="C58" t="s">
        <v>282</v>
      </c>
      <c r="D58" s="1">
        <v>914.88</v>
      </c>
    </row>
    <row r="59" spans="1:7">
      <c r="A59" t="s">
        <v>10</v>
      </c>
      <c r="B59" t="s">
        <v>105</v>
      </c>
      <c r="C59" t="s">
        <v>107</v>
      </c>
      <c r="D59">
        <v>914.88800000000003</v>
      </c>
      <c r="F59" t="s">
        <v>370</v>
      </c>
    </row>
    <row r="60" spans="1:7">
      <c r="A60">
        <v>29</v>
      </c>
      <c r="B60" t="s">
        <v>280</v>
      </c>
      <c r="C60" t="s">
        <v>161</v>
      </c>
      <c r="D60" s="1">
        <v>914.92</v>
      </c>
    </row>
    <row r="61" spans="1:7">
      <c r="A61" t="s">
        <v>207</v>
      </c>
      <c r="B61" t="s">
        <v>204</v>
      </c>
      <c r="C61" t="s">
        <v>203</v>
      </c>
      <c r="D61">
        <v>914.93799999999999</v>
      </c>
      <c r="F61" t="s">
        <v>370</v>
      </c>
    </row>
    <row r="62" spans="1:7">
      <c r="A62" t="s">
        <v>10</v>
      </c>
      <c r="B62" t="s">
        <v>37</v>
      </c>
      <c r="C62" t="s">
        <v>39</v>
      </c>
      <c r="D62">
        <v>914.99599999999998</v>
      </c>
      <c r="F62" t="s">
        <v>370</v>
      </c>
    </row>
    <row r="63" spans="1:7">
      <c r="A63">
        <v>28</v>
      </c>
      <c r="B63" t="s">
        <v>222</v>
      </c>
      <c r="C63" t="s">
        <v>223</v>
      </c>
      <c r="D63" s="1">
        <v>915.08600000000001</v>
      </c>
    </row>
    <row r="64" spans="1:7">
      <c r="A64" t="s">
        <v>10</v>
      </c>
      <c r="B64" t="s">
        <v>73</v>
      </c>
      <c r="C64" t="s">
        <v>74</v>
      </c>
      <c r="D64">
        <v>915.09900000000005</v>
      </c>
      <c r="F64" t="s">
        <v>370</v>
      </c>
    </row>
    <row r="65" spans="1:7">
      <c r="A65" t="s">
        <v>10</v>
      </c>
      <c r="B65" t="s">
        <v>196</v>
      </c>
      <c r="C65" t="s">
        <v>197</v>
      </c>
      <c r="D65">
        <v>915.279</v>
      </c>
      <c r="F65" t="s">
        <v>370</v>
      </c>
      <c r="G65" t="s">
        <v>370</v>
      </c>
    </row>
    <row r="66" spans="1:7">
      <c r="A66" t="s">
        <v>10</v>
      </c>
      <c r="B66" t="s">
        <v>6</v>
      </c>
      <c r="C66" t="s">
        <v>9</v>
      </c>
      <c r="D66">
        <v>915.399</v>
      </c>
      <c r="F66" t="s">
        <v>370</v>
      </c>
    </row>
    <row r="67" spans="1:7">
      <c r="A67" t="s">
        <v>10</v>
      </c>
      <c r="B67" t="s">
        <v>48</v>
      </c>
      <c r="C67" t="s">
        <v>113</v>
      </c>
      <c r="D67">
        <v>915.87599999999998</v>
      </c>
      <c r="F67" t="s">
        <v>370</v>
      </c>
    </row>
    <row r="68" spans="1:7">
      <c r="A68" t="s">
        <v>10</v>
      </c>
      <c r="B68" t="s">
        <v>199</v>
      </c>
      <c r="C68" t="s">
        <v>200</v>
      </c>
      <c r="D68">
        <v>915.89599999999996</v>
      </c>
      <c r="F68" t="s">
        <v>370</v>
      </c>
    </row>
    <row r="69" spans="1:7">
      <c r="A69">
        <v>5</v>
      </c>
      <c r="B69" t="s">
        <v>98</v>
      </c>
      <c r="C69" t="s">
        <v>99</v>
      </c>
      <c r="D69" s="1">
        <v>916.149</v>
      </c>
      <c r="F69" t="s">
        <v>370</v>
      </c>
    </row>
    <row r="70" spans="1:7">
      <c r="A70">
        <v>27</v>
      </c>
      <c r="B70" t="s">
        <v>217</v>
      </c>
      <c r="C70" t="s">
        <v>218</v>
      </c>
      <c r="D70" s="1">
        <v>916.50800000000004</v>
      </c>
      <c r="F70" t="s">
        <v>370</v>
      </c>
    </row>
    <row r="71" spans="1:7">
      <c r="A71">
        <v>39</v>
      </c>
      <c r="B71" t="s">
        <v>235</v>
      </c>
      <c r="C71" t="s">
        <v>236</v>
      </c>
      <c r="D71" s="1">
        <v>917.38099999999997</v>
      </c>
      <c r="F71" t="s">
        <v>370</v>
      </c>
      <c r="G71" t="s">
        <v>370</v>
      </c>
    </row>
    <row r="72" spans="1:7">
      <c r="A72">
        <v>22</v>
      </c>
      <c r="B72" t="s">
        <v>98</v>
      </c>
      <c r="C72" t="s">
        <v>100</v>
      </c>
      <c r="D72" s="1">
        <v>917.69100000000003</v>
      </c>
      <c r="F72" t="s">
        <v>370</v>
      </c>
    </row>
    <row r="73" spans="1:7">
      <c r="A73">
        <v>13</v>
      </c>
      <c r="B73" t="s">
        <v>164</v>
      </c>
      <c r="C73" t="s">
        <v>165</v>
      </c>
      <c r="D73" s="1">
        <v>918.91200000000003</v>
      </c>
      <c r="F73" t="s">
        <v>370</v>
      </c>
    </row>
    <row r="74" spans="1:7">
      <c r="A74">
        <v>25</v>
      </c>
      <c r="B74" t="s">
        <v>272</v>
      </c>
      <c r="C74" t="s">
        <v>273</v>
      </c>
      <c r="D74" s="1">
        <v>928.17600000000004</v>
      </c>
      <c r="F74" t="s">
        <v>370</v>
      </c>
      <c r="G74" t="s">
        <v>370</v>
      </c>
    </row>
    <row r="75" spans="1:7">
      <c r="A75" t="s">
        <v>10</v>
      </c>
      <c r="B75" t="s">
        <v>71</v>
      </c>
      <c r="C75" t="s">
        <v>72</v>
      </c>
      <c r="D75">
        <v>932.93700000000001</v>
      </c>
      <c r="F75" t="s">
        <v>370</v>
      </c>
    </row>
    <row r="76" spans="1:7">
      <c r="A76">
        <v>7</v>
      </c>
      <c r="B76" t="s">
        <v>62</v>
      </c>
      <c r="C76" t="s">
        <v>63</v>
      </c>
      <c r="D76" s="1">
        <v>999.99900000000002</v>
      </c>
      <c r="F76" t="s">
        <v>370</v>
      </c>
    </row>
    <row r="77" spans="1:7">
      <c r="A77">
        <v>3</v>
      </c>
      <c r="B77" t="s">
        <v>26</v>
      </c>
      <c r="C77" t="s">
        <v>27</v>
      </c>
      <c r="D77" s="1" t="s">
        <v>285</v>
      </c>
      <c r="F77" t="s">
        <v>370</v>
      </c>
    </row>
    <row r="78" spans="1:7">
      <c r="A78">
        <v>36</v>
      </c>
      <c r="B78" t="s">
        <v>241</v>
      </c>
      <c r="C78" t="s">
        <v>243</v>
      </c>
      <c r="D78" s="1" t="s">
        <v>285</v>
      </c>
      <c r="F78" t="s">
        <v>370</v>
      </c>
    </row>
  </sheetData>
  <autoFilter ref="A2:D2">
    <sortState ref="A3:D78">
      <sortCondition ref="D2"/>
    </sortState>
  </autoFilter>
  <printOptions gridLines="1"/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1"/>
  <sheetViews>
    <sheetView topLeftCell="A8" workbookViewId="0">
      <selection activeCell="F32" sqref="F32"/>
    </sheetView>
  </sheetViews>
  <sheetFormatPr defaultRowHeight="15"/>
  <cols>
    <col min="1" max="1" width="5.85546875" customWidth="1"/>
    <col min="2" max="2" width="22.140625" customWidth="1"/>
    <col min="3" max="3" width="24.5703125" customWidth="1"/>
  </cols>
  <sheetData>
    <row r="2" spans="1:6">
      <c r="A2" t="s">
        <v>0</v>
      </c>
      <c r="B2" t="s">
        <v>1</v>
      </c>
      <c r="C2" t="s">
        <v>2</v>
      </c>
      <c r="D2" t="s">
        <v>3</v>
      </c>
    </row>
    <row r="3" spans="1:6">
      <c r="A3">
        <v>24</v>
      </c>
      <c r="B3" t="s">
        <v>230</v>
      </c>
      <c r="C3" t="s">
        <v>231</v>
      </c>
      <c r="D3">
        <v>21.664999999999999</v>
      </c>
      <c r="E3" t="s">
        <v>309</v>
      </c>
    </row>
    <row r="4" spans="1:6">
      <c r="A4">
        <v>29</v>
      </c>
      <c r="B4" t="s">
        <v>267</v>
      </c>
      <c r="C4" t="s">
        <v>269</v>
      </c>
      <c r="D4">
        <v>21.712</v>
      </c>
      <c r="E4" t="s">
        <v>310</v>
      </c>
    </row>
    <row r="5" spans="1:6">
      <c r="A5">
        <v>10</v>
      </c>
      <c r="B5" t="s">
        <v>81</v>
      </c>
      <c r="C5" t="s">
        <v>82</v>
      </c>
      <c r="D5">
        <v>22.024999999999999</v>
      </c>
      <c r="E5" t="s">
        <v>311</v>
      </c>
      <c r="F5">
        <v>10</v>
      </c>
    </row>
    <row r="6" spans="1:6">
      <c r="A6">
        <v>18</v>
      </c>
      <c r="B6" t="s">
        <v>160</v>
      </c>
      <c r="C6" t="s">
        <v>161</v>
      </c>
      <c r="D6">
        <v>22.332000000000001</v>
      </c>
    </row>
    <row r="7" spans="1:6">
      <c r="A7">
        <v>2</v>
      </c>
      <c r="B7" t="s">
        <v>193</v>
      </c>
      <c r="C7" t="s">
        <v>198</v>
      </c>
      <c r="D7">
        <v>22.754000000000001</v>
      </c>
      <c r="F7">
        <v>8</v>
      </c>
    </row>
    <row r="8" spans="1:6">
      <c r="A8">
        <v>14</v>
      </c>
      <c r="B8" t="s">
        <v>129</v>
      </c>
      <c r="C8" t="s">
        <v>130</v>
      </c>
      <c r="D8">
        <v>22.756</v>
      </c>
      <c r="F8">
        <v>6</v>
      </c>
    </row>
    <row r="9" spans="1:6">
      <c r="A9">
        <v>13</v>
      </c>
      <c r="B9" t="s">
        <v>143</v>
      </c>
      <c r="C9" t="s">
        <v>144</v>
      </c>
      <c r="D9">
        <v>23.526</v>
      </c>
      <c r="F9">
        <v>4</v>
      </c>
    </row>
    <row r="10" spans="1:6">
      <c r="A10">
        <v>27</v>
      </c>
      <c r="B10" t="s">
        <v>237</v>
      </c>
      <c r="C10" t="s">
        <v>239</v>
      </c>
      <c r="D10">
        <v>23.815000000000001</v>
      </c>
      <c r="E10" t="s">
        <v>312</v>
      </c>
    </row>
    <row r="11" spans="1:6">
      <c r="A11">
        <v>5</v>
      </c>
      <c r="B11" t="s">
        <v>78</v>
      </c>
      <c r="C11" t="s">
        <v>79</v>
      </c>
      <c r="D11">
        <v>24.437000000000001</v>
      </c>
      <c r="E11" t="s">
        <v>313</v>
      </c>
      <c r="F11">
        <v>10</v>
      </c>
    </row>
    <row r="12" spans="1:6">
      <c r="A12">
        <v>7</v>
      </c>
      <c r="B12" t="s">
        <v>158</v>
      </c>
      <c r="C12" t="s">
        <v>159</v>
      </c>
      <c r="D12">
        <v>24.64</v>
      </c>
      <c r="E12" t="s">
        <v>314</v>
      </c>
    </row>
    <row r="13" spans="1:6">
      <c r="A13">
        <v>28</v>
      </c>
      <c r="B13" t="s">
        <v>250</v>
      </c>
      <c r="C13" t="s">
        <v>251</v>
      </c>
      <c r="D13">
        <v>24.806999999999999</v>
      </c>
      <c r="F13">
        <v>8</v>
      </c>
    </row>
    <row r="14" spans="1:6">
      <c r="A14">
        <v>16</v>
      </c>
      <c r="B14" t="s">
        <v>40</v>
      </c>
      <c r="C14" t="s">
        <v>41</v>
      </c>
      <c r="D14">
        <v>25.335999999999999</v>
      </c>
      <c r="F14">
        <v>6</v>
      </c>
    </row>
    <row r="15" spans="1:6">
      <c r="A15">
        <v>1</v>
      </c>
      <c r="B15" t="s">
        <v>183</v>
      </c>
      <c r="C15" t="s">
        <v>184</v>
      </c>
      <c r="D15">
        <v>26.065000000000001</v>
      </c>
      <c r="E15" t="s">
        <v>315</v>
      </c>
      <c r="F15">
        <v>10</v>
      </c>
    </row>
    <row r="16" spans="1:6">
      <c r="A16">
        <v>8</v>
      </c>
      <c r="B16" t="s">
        <v>22</v>
      </c>
      <c r="C16" t="s">
        <v>23</v>
      </c>
      <c r="D16">
        <v>27.044</v>
      </c>
      <c r="E16" t="s">
        <v>316</v>
      </c>
      <c r="F16">
        <v>8</v>
      </c>
    </row>
    <row r="17" spans="1:6">
      <c r="A17">
        <v>26</v>
      </c>
      <c r="B17" t="s">
        <v>235</v>
      </c>
      <c r="C17" t="s">
        <v>236</v>
      </c>
      <c r="D17">
        <v>27.137</v>
      </c>
      <c r="E17" t="s">
        <v>317</v>
      </c>
      <c r="F17">
        <v>6</v>
      </c>
    </row>
    <row r="18" spans="1:6">
      <c r="A18">
        <v>21</v>
      </c>
      <c r="B18" t="s">
        <v>183</v>
      </c>
      <c r="C18" t="s">
        <v>205</v>
      </c>
      <c r="D18">
        <v>30.715</v>
      </c>
    </row>
    <row r="19" spans="1:6">
      <c r="A19">
        <v>25</v>
      </c>
      <c r="B19" t="s">
        <v>232</v>
      </c>
      <c r="C19" t="s">
        <v>233</v>
      </c>
      <c r="D19">
        <v>32.917999999999999</v>
      </c>
    </row>
    <row r="20" spans="1:6">
      <c r="A20">
        <v>17</v>
      </c>
      <c r="B20" t="s">
        <v>76</v>
      </c>
      <c r="C20" t="s">
        <v>77</v>
      </c>
      <c r="D20">
        <v>39.561999999999998</v>
      </c>
      <c r="F20">
        <v>4</v>
      </c>
    </row>
    <row r="21" spans="1:6">
      <c r="A21">
        <v>19</v>
      </c>
      <c r="B21" t="s">
        <v>145</v>
      </c>
      <c r="C21" t="s">
        <v>146</v>
      </c>
      <c r="D21">
        <v>921.18299999999999</v>
      </c>
      <c r="F21" t="s">
        <v>370</v>
      </c>
    </row>
    <row r="22" spans="1:6">
      <c r="A22">
        <v>23</v>
      </c>
      <c r="B22" t="s">
        <v>228</v>
      </c>
      <c r="C22" t="s">
        <v>229</v>
      </c>
      <c r="D22">
        <v>921.43600000000004</v>
      </c>
    </row>
    <row r="23" spans="1:6">
      <c r="A23">
        <v>4</v>
      </c>
      <c r="B23" t="s">
        <v>147</v>
      </c>
      <c r="C23" t="s">
        <v>148</v>
      </c>
      <c r="D23">
        <v>921.49</v>
      </c>
      <c r="F23" t="s">
        <v>370</v>
      </c>
    </row>
    <row r="24" spans="1:6">
      <c r="A24">
        <v>6</v>
      </c>
      <c r="B24" t="s">
        <v>86</v>
      </c>
      <c r="C24" t="s">
        <v>88</v>
      </c>
      <c r="D24">
        <v>922.35699999999997</v>
      </c>
      <c r="F24" t="s">
        <v>370</v>
      </c>
    </row>
    <row r="25" spans="1:6">
      <c r="A25">
        <v>20</v>
      </c>
      <c r="B25" t="s">
        <v>193</v>
      </c>
      <c r="C25" t="s">
        <v>197</v>
      </c>
      <c r="D25">
        <v>923.06500000000005</v>
      </c>
      <c r="F25" t="s">
        <v>370</v>
      </c>
    </row>
    <row r="26" spans="1:6">
      <c r="A26">
        <v>22</v>
      </c>
      <c r="B26" t="s">
        <v>154</v>
      </c>
      <c r="C26" t="s">
        <v>163</v>
      </c>
      <c r="D26">
        <v>923.07100000000003</v>
      </c>
    </row>
    <row r="27" spans="1:6">
      <c r="A27">
        <v>3</v>
      </c>
      <c r="B27" t="s">
        <v>154</v>
      </c>
      <c r="C27" t="s">
        <v>155</v>
      </c>
      <c r="D27">
        <v>923.21199999999999</v>
      </c>
    </row>
    <row r="28" spans="1:6">
      <c r="A28">
        <v>9</v>
      </c>
      <c r="B28" t="s">
        <v>55</v>
      </c>
      <c r="C28" t="s">
        <v>56</v>
      </c>
      <c r="D28">
        <v>923.35900000000004</v>
      </c>
    </row>
    <row r="29" spans="1:6">
      <c r="A29">
        <v>12</v>
      </c>
      <c r="B29" t="s">
        <v>110</v>
      </c>
      <c r="C29" t="s">
        <v>111</v>
      </c>
      <c r="D29">
        <v>926.94399999999996</v>
      </c>
      <c r="F29" t="s">
        <v>370</v>
      </c>
    </row>
    <row r="30" spans="1:6">
      <c r="A30">
        <v>15</v>
      </c>
      <c r="B30" t="s">
        <v>45</v>
      </c>
      <c r="C30" t="s">
        <v>46</v>
      </c>
      <c r="D30">
        <v>958.87300000000005</v>
      </c>
      <c r="F30" t="s">
        <v>370</v>
      </c>
    </row>
    <row r="31" spans="1:6">
      <c r="A31">
        <v>11</v>
      </c>
      <c r="B31" t="s">
        <v>92</v>
      </c>
      <c r="C31" t="s">
        <v>93</v>
      </c>
      <c r="D31" t="s">
        <v>308</v>
      </c>
      <c r="F31" t="s">
        <v>370</v>
      </c>
    </row>
  </sheetData>
  <autoFilter ref="A2:D2">
    <sortState ref="A3:D31">
      <sortCondition ref="D2"/>
    </sortState>
  </autoFilter>
  <printOptions gridLines="1"/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5"/>
  <sheetViews>
    <sheetView workbookViewId="0">
      <selection activeCell="D6" sqref="D6"/>
    </sheetView>
  </sheetViews>
  <sheetFormatPr defaultRowHeight="15"/>
  <cols>
    <col min="1" max="1" width="6.85546875" customWidth="1"/>
    <col min="2" max="2" width="26.5703125" customWidth="1"/>
    <col min="3" max="3" width="23.7109375" customWidth="1"/>
  </cols>
  <sheetData>
    <row r="2" spans="1:4">
      <c r="A2" t="s">
        <v>0</v>
      </c>
      <c r="B2" t="s">
        <v>1</v>
      </c>
      <c r="C2" t="s">
        <v>2</v>
      </c>
      <c r="D2" t="s">
        <v>3</v>
      </c>
    </row>
    <row r="3" spans="1:4">
      <c r="A3">
        <v>1</v>
      </c>
      <c r="B3" t="s">
        <v>136</v>
      </c>
      <c r="C3" t="s">
        <v>137</v>
      </c>
      <c r="D3">
        <v>21.13</v>
      </c>
    </row>
    <row r="4" spans="1:4">
      <c r="A4">
        <v>2</v>
      </c>
      <c r="B4" t="s">
        <v>141</v>
      </c>
      <c r="C4" t="s">
        <v>142</v>
      </c>
      <c r="D4">
        <v>13.42</v>
      </c>
    </row>
    <row r="5" spans="1:4">
      <c r="A5">
        <v>3</v>
      </c>
      <c r="B5" t="s">
        <v>202</v>
      </c>
      <c r="D5">
        <v>11.65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6"/>
  <sheetViews>
    <sheetView workbookViewId="0">
      <selection activeCell="E20" sqref="E20"/>
    </sheetView>
  </sheetViews>
  <sheetFormatPr defaultRowHeight="15"/>
  <cols>
    <col min="1" max="1" width="7" customWidth="1"/>
    <col min="2" max="2" width="22" customWidth="1"/>
    <col min="3" max="3" width="28.5703125" customWidth="1"/>
  </cols>
  <sheetData>
    <row r="2" spans="1:5">
      <c r="A2" t="s">
        <v>0</v>
      </c>
      <c r="B2" t="s">
        <v>1</v>
      </c>
      <c r="C2" t="s">
        <v>2</v>
      </c>
      <c r="D2" t="s">
        <v>3</v>
      </c>
    </row>
    <row r="3" spans="1:5">
      <c r="A3">
        <v>1</v>
      </c>
      <c r="B3" t="s">
        <v>160</v>
      </c>
      <c r="D3">
        <v>8.36</v>
      </c>
      <c r="E3" t="s">
        <v>309</v>
      </c>
    </row>
    <row r="4" spans="1:5">
      <c r="A4">
        <v>2</v>
      </c>
      <c r="B4" t="s">
        <v>281</v>
      </c>
      <c r="C4" t="s">
        <v>283</v>
      </c>
      <c r="D4">
        <v>8.59</v>
      </c>
      <c r="E4" t="s">
        <v>310</v>
      </c>
    </row>
    <row r="5" spans="1:5">
      <c r="A5">
        <v>3</v>
      </c>
      <c r="B5" t="s">
        <v>86</v>
      </c>
      <c r="C5" t="s">
        <v>89</v>
      </c>
      <c r="D5">
        <v>8.82</v>
      </c>
    </row>
    <row r="6" spans="1:5">
      <c r="A6">
        <v>4</v>
      </c>
      <c r="B6" t="s">
        <v>66</v>
      </c>
      <c r="C6" t="s">
        <v>299</v>
      </c>
      <c r="D6">
        <v>9.83</v>
      </c>
    </row>
    <row r="7" spans="1:5">
      <c r="A7">
        <v>5</v>
      </c>
      <c r="B7" t="s">
        <v>147</v>
      </c>
      <c r="C7" t="s">
        <v>148</v>
      </c>
      <c r="D7">
        <v>10.95</v>
      </c>
      <c r="E7" t="s">
        <v>312</v>
      </c>
    </row>
    <row r="8" spans="1:5">
      <c r="A8">
        <v>6</v>
      </c>
      <c r="B8" t="s">
        <v>154</v>
      </c>
      <c r="C8" t="s">
        <v>156</v>
      </c>
      <c r="D8">
        <v>11.32</v>
      </c>
      <c r="E8" t="s">
        <v>313</v>
      </c>
    </row>
    <row r="9" spans="1:5">
      <c r="A9">
        <v>7</v>
      </c>
      <c r="B9" t="s">
        <v>90</v>
      </c>
      <c r="C9" t="s">
        <v>89</v>
      </c>
      <c r="D9">
        <v>11.86</v>
      </c>
    </row>
    <row r="10" spans="1:5">
      <c r="A10">
        <v>8</v>
      </c>
      <c r="B10" t="s">
        <v>230</v>
      </c>
      <c r="C10" t="s">
        <v>231</v>
      </c>
      <c r="D10">
        <v>12.2</v>
      </c>
    </row>
    <row r="11" spans="1:5">
      <c r="A11">
        <v>9</v>
      </c>
      <c r="B11" t="s">
        <v>145</v>
      </c>
      <c r="C11" t="s">
        <v>142</v>
      </c>
      <c r="D11">
        <v>12.25</v>
      </c>
    </row>
    <row r="12" spans="1:5">
      <c r="A12">
        <v>10</v>
      </c>
      <c r="B12" t="s">
        <v>237</v>
      </c>
      <c r="C12" t="s">
        <v>238</v>
      </c>
      <c r="D12">
        <v>12.66</v>
      </c>
      <c r="E12" t="s">
        <v>315</v>
      </c>
    </row>
    <row r="13" spans="1:5">
      <c r="A13">
        <v>11</v>
      </c>
      <c r="B13" t="s">
        <v>193</v>
      </c>
      <c r="C13" t="s">
        <v>197</v>
      </c>
      <c r="D13">
        <v>14.23</v>
      </c>
      <c r="E13" t="s">
        <v>316</v>
      </c>
    </row>
    <row r="14" spans="1:5">
      <c r="A14">
        <v>12</v>
      </c>
      <c r="B14" t="s">
        <v>235</v>
      </c>
      <c r="C14" t="s">
        <v>236</v>
      </c>
      <c r="D14">
        <v>15.13</v>
      </c>
    </row>
    <row r="15" spans="1:5">
      <c r="A15">
        <v>13</v>
      </c>
      <c r="B15" t="s">
        <v>280</v>
      </c>
      <c r="C15" t="s">
        <v>284</v>
      </c>
      <c r="D15">
        <v>15.82</v>
      </c>
    </row>
    <row r="16" spans="1:5">
      <c r="A16">
        <v>14</v>
      </c>
      <c r="B16" t="s">
        <v>158</v>
      </c>
      <c r="D16">
        <v>19.43</v>
      </c>
    </row>
  </sheetData>
  <sortState ref="B3:D16">
    <sortCondition ref="D3"/>
  </sortState>
  <printOptions gridLines="1"/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6"/>
  <sheetViews>
    <sheetView workbookViewId="0">
      <selection activeCell="F17" sqref="F17"/>
    </sheetView>
  </sheetViews>
  <sheetFormatPr defaultRowHeight="15"/>
  <cols>
    <col min="1" max="1" width="6.28515625" customWidth="1"/>
    <col min="2" max="2" width="20.85546875" customWidth="1"/>
    <col min="3" max="3" width="27.140625" customWidth="1"/>
  </cols>
  <sheetData>
    <row r="2" spans="1:6">
      <c r="A2" t="s">
        <v>0</v>
      </c>
      <c r="B2" t="s">
        <v>1</v>
      </c>
      <c r="C2" t="s">
        <v>2</v>
      </c>
      <c r="D2" t="s">
        <v>3</v>
      </c>
    </row>
    <row r="3" spans="1:6">
      <c r="A3">
        <v>1</v>
      </c>
      <c r="B3" t="s">
        <v>141</v>
      </c>
      <c r="C3" t="s">
        <v>142</v>
      </c>
      <c r="D3">
        <v>19.34</v>
      </c>
      <c r="F3" t="s">
        <v>370</v>
      </c>
    </row>
    <row r="4" spans="1:6">
      <c r="A4">
        <v>2</v>
      </c>
      <c r="B4" t="s">
        <v>174</v>
      </c>
      <c r="C4" t="s">
        <v>173</v>
      </c>
      <c r="D4">
        <v>55.386000000000003</v>
      </c>
      <c r="F4" t="s">
        <v>370</v>
      </c>
    </row>
    <row r="5" spans="1:6">
      <c r="A5">
        <v>3</v>
      </c>
      <c r="B5" t="s">
        <v>136</v>
      </c>
      <c r="C5" t="s">
        <v>137</v>
      </c>
      <c r="D5">
        <v>85.295000000000002</v>
      </c>
      <c r="F5" t="s">
        <v>370</v>
      </c>
    </row>
    <row r="6" spans="1:6">
      <c r="A6">
        <v>4</v>
      </c>
      <c r="B6" t="s">
        <v>120</v>
      </c>
      <c r="C6" t="s">
        <v>360</v>
      </c>
      <c r="D6">
        <v>57.011000000000003</v>
      </c>
    </row>
    <row r="7" spans="1:6">
      <c r="A7">
        <v>5</v>
      </c>
      <c r="B7" t="s">
        <v>112</v>
      </c>
      <c r="C7" t="s">
        <v>113</v>
      </c>
      <c r="D7">
        <v>30.286000000000001</v>
      </c>
      <c r="F7" t="s">
        <v>370</v>
      </c>
    </row>
    <row r="8" spans="1:6">
      <c r="A8">
        <v>6</v>
      </c>
      <c r="B8" t="s">
        <v>202</v>
      </c>
      <c r="D8">
        <v>17.68</v>
      </c>
      <c r="F8" t="s">
        <v>370</v>
      </c>
    </row>
    <row r="9" spans="1:6">
      <c r="A9">
        <v>7</v>
      </c>
      <c r="B9" t="s">
        <v>138</v>
      </c>
      <c r="C9" t="s">
        <v>139</v>
      </c>
      <c r="D9">
        <v>35.756999999999998</v>
      </c>
      <c r="F9" t="s">
        <v>370</v>
      </c>
    </row>
    <row r="10" spans="1:6">
      <c r="A10">
        <v>8</v>
      </c>
      <c r="B10" t="s">
        <v>172</v>
      </c>
      <c r="C10" t="s">
        <v>173</v>
      </c>
      <c r="D10">
        <v>55.973999999999997</v>
      </c>
      <c r="F10" t="s">
        <v>370</v>
      </c>
    </row>
    <row r="11" spans="1:6">
      <c r="A11">
        <v>9</v>
      </c>
      <c r="B11" t="s">
        <v>244</v>
      </c>
      <c r="C11" t="s">
        <v>245</v>
      </c>
      <c r="D11">
        <v>37.871000000000002</v>
      </c>
      <c r="F11" t="s">
        <v>370</v>
      </c>
    </row>
    <row r="12" spans="1:6">
      <c r="A12">
        <v>10</v>
      </c>
      <c r="B12" t="s">
        <v>254</v>
      </c>
      <c r="C12" t="s">
        <v>253</v>
      </c>
      <c r="D12">
        <v>22.48</v>
      </c>
      <c r="F12" t="s">
        <v>370</v>
      </c>
    </row>
    <row r="13" spans="1:6">
      <c r="A13">
        <v>11</v>
      </c>
      <c r="B13" t="s">
        <v>226</v>
      </c>
      <c r="C13" t="s">
        <v>227</v>
      </c>
      <c r="D13">
        <v>18.215</v>
      </c>
    </row>
    <row r="14" spans="1:6">
      <c r="A14">
        <v>12</v>
      </c>
      <c r="B14" t="s">
        <v>345</v>
      </c>
      <c r="C14" t="s">
        <v>346</v>
      </c>
      <c r="D14">
        <v>28.33</v>
      </c>
    </row>
    <row r="15" spans="1:6">
      <c r="A15">
        <v>13</v>
      </c>
      <c r="B15" t="s">
        <v>347</v>
      </c>
      <c r="C15" t="s">
        <v>348</v>
      </c>
      <c r="D15">
        <v>74.855000000000004</v>
      </c>
      <c r="F15" t="s">
        <v>370</v>
      </c>
    </row>
    <row r="16" spans="1:6">
      <c r="A16">
        <v>14</v>
      </c>
      <c r="B16" t="s">
        <v>353</v>
      </c>
      <c r="C16" t="s">
        <v>354</v>
      </c>
      <c r="D16">
        <v>29.620999999999999</v>
      </c>
      <c r="F16" t="s">
        <v>370</v>
      </c>
    </row>
  </sheetData>
  <autoFilter ref="A2:D2">
    <sortState ref="A3:D10">
      <sortCondition ref="A2"/>
    </sortState>
  </autoFilter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29"/>
  <sheetViews>
    <sheetView topLeftCell="A6" workbookViewId="0">
      <selection activeCell="F30" sqref="F30"/>
    </sheetView>
  </sheetViews>
  <sheetFormatPr defaultRowHeight="15"/>
  <cols>
    <col min="1" max="1" width="6.85546875" customWidth="1"/>
    <col min="2" max="2" width="22.7109375" customWidth="1"/>
    <col min="3" max="3" width="25.28515625" customWidth="1"/>
  </cols>
  <sheetData>
    <row r="2" spans="1:6">
      <c r="A2" t="s">
        <v>0</v>
      </c>
      <c r="B2" t="s">
        <v>1</v>
      </c>
      <c r="C2" t="s">
        <v>2</v>
      </c>
      <c r="D2" t="s">
        <v>3</v>
      </c>
    </row>
    <row r="3" spans="1:6">
      <c r="A3">
        <v>10</v>
      </c>
      <c r="B3" t="s">
        <v>145</v>
      </c>
      <c r="C3" t="s">
        <v>146</v>
      </c>
      <c r="D3">
        <v>14.109</v>
      </c>
      <c r="E3" t="s">
        <v>286</v>
      </c>
      <c r="F3">
        <v>10</v>
      </c>
    </row>
    <row r="4" spans="1:6">
      <c r="A4">
        <v>4</v>
      </c>
      <c r="B4" t="s">
        <v>193</v>
      </c>
      <c r="C4" t="s">
        <v>194</v>
      </c>
      <c r="D4">
        <v>14.259</v>
      </c>
      <c r="E4" t="s">
        <v>303</v>
      </c>
      <c r="F4">
        <v>8</v>
      </c>
    </row>
    <row r="5" spans="1:6">
      <c r="A5">
        <v>20</v>
      </c>
      <c r="B5" t="s">
        <v>193</v>
      </c>
      <c r="C5" t="s">
        <v>195</v>
      </c>
      <c r="D5">
        <v>14.282</v>
      </c>
      <c r="E5" t="s">
        <v>304</v>
      </c>
      <c r="F5">
        <v>6</v>
      </c>
    </row>
    <row r="6" spans="1:6">
      <c r="A6">
        <v>18</v>
      </c>
      <c r="B6" t="s">
        <v>160</v>
      </c>
      <c r="C6" t="s">
        <v>161</v>
      </c>
      <c r="D6">
        <v>14.606999999999999</v>
      </c>
    </row>
    <row r="7" spans="1:6">
      <c r="A7">
        <v>1</v>
      </c>
      <c r="B7" t="s">
        <v>160</v>
      </c>
      <c r="C7" t="s">
        <v>162</v>
      </c>
      <c r="D7">
        <v>14.865</v>
      </c>
      <c r="E7" t="s">
        <v>287</v>
      </c>
    </row>
    <row r="8" spans="1:6">
      <c r="A8">
        <v>6</v>
      </c>
      <c r="B8" t="s">
        <v>116</v>
      </c>
      <c r="C8" t="s">
        <v>117</v>
      </c>
      <c r="D8">
        <v>14.906000000000001</v>
      </c>
      <c r="E8" t="s">
        <v>303</v>
      </c>
      <c r="F8">
        <v>10</v>
      </c>
    </row>
    <row r="9" spans="1:6">
      <c r="A9">
        <v>23</v>
      </c>
      <c r="B9" t="s">
        <v>224</v>
      </c>
      <c r="C9" t="s">
        <v>323</v>
      </c>
      <c r="D9">
        <v>14.94</v>
      </c>
      <c r="E9" t="s">
        <v>304</v>
      </c>
    </row>
    <row r="10" spans="1:6">
      <c r="A10">
        <v>19</v>
      </c>
      <c r="B10" t="s">
        <v>189</v>
      </c>
      <c r="C10" t="s">
        <v>190</v>
      </c>
      <c r="D10">
        <v>15.06</v>
      </c>
      <c r="F10">
        <v>8</v>
      </c>
    </row>
    <row r="11" spans="1:6">
      <c r="A11">
        <v>8</v>
      </c>
      <c r="B11" t="s">
        <v>126</v>
      </c>
      <c r="C11" t="s">
        <v>127</v>
      </c>
      <c r="D11">
        <v>15.276</v>
      </c>
      <c r="E11" t="s">
        <v>288</v>
      </c>
      <c r="F11">
        <v>10</v>
      </c>
    </row>
    <row r="12" spans="1:6">
      <c r="A12">
        <v>15</v>
      </c>
      <c r="B12" t="s">
        <v>147</v>
      </c>
      <c r="C12" t="s">
        <v>148</v>
      </c>
      <c r="D12">
        <v>15.388</v>
      </c>
      <c r="E12" t="s">
        <v>303</v>
      </c>
      <c r="F12">
        <v>8</v>
      </c>
    </row>
    <row r="13" spans="1:6">
      <c r="A13">
        <v>16</v>
      </c>
      <c r="B13" t="s">
        <v>152</v>
      </c>
      <c r="C13" t="s">
        <v>153</v>
      </c>
      <c r="D13">
        <v>15.448</v>
      </c>
      <c r="E13" t="s">
        <v>304</v>
      </c>
      <c r="F13">
        <v>6</v>
      </c>
    </row>
    <row r="14" spans="1:6">
      <c r="A14">
        <v>17</v>
      </c>
      <c r="B14" t="s">
        <v>154</v>
      </c>
      <c r="C14" t="s">
        <v>156</v>
      </c>
      <c r="D14">
        <v>15.473000000000001</v>
      </c>
    </row>
    <row r="15" spans="1:6">
      <c r="A15">
        <v>13</v>
      </c>
      <c r="B15" t="s">
        <v>90</v>
      </c>
      <c r="C15" t="s">
        <v>91</v>
      </c>
      <c r="D15">
        <v>15.541</v>
      </c>
      <c r="F15">
        <v>4</v>
      </c>
    </row>
    <row r="16" spans="1:6">
      <c r="A16">
        <v>5</v>
      </c>
      <c r="B16" t="s">
        <v>191</v>
      </c>
      <c r="C16" t="s">
        <v>192</v>
      </c>
      <c r="D16">
        <v>15.835000000000001</v>
      </c>
      <c r="F16">
        <v>2</v>
      </c>
    </row>
    <row r="17" spans="1:6">
      <c r="A17">
        <v>26</v>
      </c>
      <c r="B17" t="s">
        <v>250</v>
      </c>
      <c r="C17" t="s">
        <v>251</v>
      </c>
      <c r="D17">
        <v>16.268000000000001</v>
      </c>
      <c r="E17" t="s">
        <v>289</v>
      </c>
      <c r="F17">
        <v>10</v>
      </c>
    </row>
    <row r="18" spans="1:6">
      <c r="A18">
        <v>12</v>
      </c>
      <c r="B18" t="s">
        <v>181</v>
      </c>
      <c r="C18" t="s">
        <v>182</v>
      </c>
      <c r="D18">
        <v>16.504999999999999</v>
      </c>
      <c r="E18" t="s">
        <v>303</v>
      </c>
      <c r="F18">
        <v>8</v>
      </c>
    </row>
    <row r="19" spans="1:6">
      <c r="A19">
        <v>11</v>
      </c>
      <c r="B19" t="s">
        <v>151</v>
      </c>
      <c r="C19" t="s">
        <v>150</v>
      </c>
      <c r="D19">
        <v>16.52</v>
      </c>
      <c r="E19" t="s">
        <v>304</v>
      </c>
      <c r="F19">
        <v>6</v>
      </c>
    </row>
    <row r="20" spans="1:6">
      <c r="A20">
        <v>7</v>
      </c>
      <c r="B20" t="s">
        <v>96</v>
      </c>
      <c r="C20" t="s">
        <v>97</v>
      </c>
      <c r="D20">
        <v>16.670999999999999</v>
      </c>
      <c r="F20">
        <v>4</v>
      </c>
    </row>
    <row r="21" spans="1:6">
      <c r="A21">
        <v>14</v>
      </c>
      <c r="B21" t="s">
        <v>114</v>
      </c>
      <c r="C21" t="s">
        <v>115</v>
      </c>
      <c r="D21">
        <v>18.169</v>
      </c>
      <c r="F21">
        <v>2</v>
      </c>
    </row>
    <row r="22" spans="1:6">
      <c r="A22">
        <v>25</v>
      </c>
      <c r="B22" t="s">
        <v>246</v>
      </c>
      <c r="C22" t="s">
        <v>247</v>
      </c>
      <c r="D22">
        <v>21.748999999999999</v>
      </c>
      <c r="F22" t="s">
        <v>370</v>
      </c>
    </row>
    <row r="23" spans="1:6">
      <c r="A23">
        <v>9</v>
      </c>
      <c r="B23" t="s">
        <v>76</v>
      </c>
      <c r="C23" t="s">
        <v>77</v>
      </c>
      <c r="D23">
        <v>99.998999999999995</v>
      </c>
      <c r="F23" t="s">
        <v>370</v>
      </c>
    </row>
    <row r="24" spans="1:6">
      <c r="A24">
        <v>27</v>
      </c>
      <c r="B24" t="s">
        <v>237</v>
      </c>
      <c r="C24" t="s">
        <v>238</v>
      </c>
      <c r="D24">
        <v>914.82600000000002</v>
      </c>
      <c r="F24" t="s">
        <v>370</v>
      </c>
    </row>
    <row r="25" spans="1:6">
      <c r="A25">
        <v>2</v>
      </c>
      <c r="B25" t="s">
        <v>152</v>
      </c>
      <c r="C25" t="s">
        <v>342</v>
      </c>
      <c r="D25">
        <v>915.29100000000005</v>
      </c>
      <c r="F25" t="s">
        <v>370</v>
      </c>
    </row>
    <row r="26" spans="1:6">
      <c r="A26">
        <v>3</v>
      </c>
      <c r="B26" t="s">
        <v>154</v>
      </c>
      <c r="C26" t="s">
        <v>155</v>
      </c>
      <c r="D26">
        <v>915.40899999999999</v>
      </c>
    </row>
    <row r="27" spans="1:6">
      <c r="A27">
        <v>22</v>
      </c>
      <c r="B27" t="s">
        <v>321</v>
      </c>
      <c r="C27" t="s">
        <v>322</v>
      </c>
      <c r="D27">
        <v>915.78300000000002</v>
      </c>
      <c r="F27" t="s">
        <v>370</v>
      </c>
    </row>
    <row r="28" spans="1:6">
      <c r="A28">
        <v>21</v>
      </c>
      <c r="B28" t="s">
        <v>235</v>
      </c>
      <c r="C28" t="s">
        <v>236</v>
      </c>
      <c r="D28">
        <v>916.00199999999995</v>
      </c>
      <c r="F28" t="s">
        <v>370</v>
      </c>
    </row>
    <row r="29" spans="1:6">
      <c r="A29">
        <v>24</v>
      </c>
      <c r="B29" t="s">
        <v>202</v>
      </c>
      <c r="C29" t="s">
        <v>326</v>
      </c>
      <c r="D29">
        <v>919.75099999999998</v>
      </c>
    </row>
  </sheetData>
  <autoFilter ref="A2:D2">
    <sortState ref="A3:D29">
      <sortCondition ref="D2"/>
    </sortState>
  </autoFilter>
  <printOptions gridLines="1"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Sat PW</vt:lpstr>
      <vt:lpstr>Sat Youth</vt:lpstr>
      <vt:lpstr>Sat 1st Open</vt:lpstr>
      <vt:lpstr>Sat 2nd Open</vt:lpstr>
      <vt:lpstr>Sat Poles</vt:lpstr>
      <vt:lpstr>Sat PW Goats</vt:lpstr>
      <vt:lpstr>Sat Goats (2)</vt:lpstr>
      <vt:lpstr>Sun PW</vt:lpstr>
      <vt:lpstr>Sun Youth</vt:lpstr>
      <vt:lpstr>Sun 1st Open </vt:lpstr>
      <vt:lpstr>Sun 2nd Open</vt:lpstr>
      <vt:lpstr>Sun Poles</vt:lpstr>
      <vt:lpstr>SUn Goats</vt:lpstr>
      <vt:lpstr>Sun PW Goats</vt:lpstr>
      <vt:lpstr>Stalls</vt:lpstr>
      <vt:lpstr>Exhib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2020-07-05T21:47:21Z</cp:lastPrinted>
  <dcterms:created xsi:type="dcterms:W3CDTF">2020-05-25T22:27:10Z</dcterms:created>
  <dcterms:modified xsi:type="dcterms:W3CDTF">2020-07-08T02:11:57Z</dcterms:modified>
</cp:coreProperties>
</file>