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175" windowHeight="6660" activeTab="1"/>
  </bookViews>
  <sheets>
    <sheet name="Sat PW" sheetId="1" r:id="rId1"/>
    <sheet name="Open" sheetId="2" r:id="rId2"/>
    <sheet name="Sup Sr" sheetId="3" r:id="rId3"/>
    <sheet name="Senior" sheetId="4" r:id="rId4"/>
    <sheet name="Adult" sheetId="5" r:id="rId5"/>
    <sheet name="Poles" sheetId="6" r:id="rId6"/>
    <sheet name="PW Poles" sheetId="7" r:id="rId7"/>
    <sheet name="Sun PW Bar" sheetId="8" r:id="rId8"/>
    <sheet name="Youth" sheetId="19" r:id="rId9"/>
    <sheet name="PW flag" sheetId="15" r:id="rId10"/>
    <sheet name="Yth flag" sheetId="9" r:id="rId11"/>
    <sheet name="Open flg" sheetId="10" r:id="rId12"/>
    <sheet name="PW goat" sheetId="11" r:id="rId13"/>
    <sheet name="Open goat" sheetId="12" r:id="rId14"/>
    <sheet name="grnd goat" sheetId="13" r:id="rId15"/>
    <sheet name="dum rop" sheetId="14" r:id="rId16"/>
    <sheet name="Exhib" sheetId="16" r:id="rId17"/>
    <sheet name="Stalls" sheetId="17" r:id="rId18"/>
    <sheet name="cont list" sheetId="18" r:id="rId19"/>
    <sheet name="Roping" sheetId="20" r:id="rId20"/>
    <sheet name="Sheet1" sheetId="21" r:id="rId21"/>
    <sheet name="Sheet2" sheetId="22" r:id="rId22"/>
  </sheets>
  <definedNames>
    <definedName name="_xlnm._FilterDatabase" localSheetId="4" hidden="1">Adult!$A$2:$G$2</definedName>
    <definedName name="_xlnm._FilterDatabase" localSheetId="18" hidden="1">'cont list'!$A$1:$D$1</definedName>
    <definedName name="_xlnm._FilterDatabase" localSheetId="14" hidden="1">'grnd goat'!$A$2:$C$2</definedName>
    <definedName name="_xlnm._FilterDatabase" localSheetId="1" hidden="1">Open!$A$2:$H$2</definedName>
    <definedName name="_xlnm._FilterDatabase" localSheetId="11" hidden="1">'Open flg'!$A$2:$D$2</definedName>
    <definedName name="_xlnm._FilterDatabase" localSheetId="13" hidden="1">'Open goat'!$A$2:$D$2</definedName>
    <definedName name="_xlnm._FilterDatabase" localSheetId="5" hidden="1">Poles!$A$2:$D$2</definedName>
    <definedName name="_xlnm._FilterDatabase" localSheetId="9" hidden="1">'PW flag'!$A$2:$D$2</definedName>
    <definedName name="_xlnm._FilterDatabase" localSheetId="12" hidden="1">'PW goat'!$A$10:$D$10</definedName>
    <definedName name="_xlnm._FilterDatabase" localSheetId="6" hidden="1">'PW Poles'!$A$2:$D$2</definedName>
    <definedName name="_xlnm._FilterDatabase" localSheetId="0" hidden="1">'Sat PW'!$A$2:$D$2</definedName>
    <definedName name="_xlnm._FilterDatabase" localSheetId="3" hidden="1">Senior!$A$2:$O$2</definedName>
    <definedName name="_xlnm._FilterDatabase" localSheetId="21" hidden="1">Sheet2!$B$2:$E$2</definedName>
    <definedName name="_xlnm._FilterDatabase" localSheetId="7" hidden="1">'Sun PW Bar'!$A$2:$D$2</definedName>
    <definedName name="_xlnm._FilterDatabase" localSheetId="2" hidden="1">'Sup Sr'!$A$2:$E$2</definedName>
    <definedName name="_xlnm._FilterDatabase" localSheetId="8" hidden="1">Youth!$C$2:$F$2</definedName>
    <definedName name="_xlnm._FilterDatabase" localSheetId="10" hidden="1">'Yth flag'!$A$2:$D$2</definedName>
  </definedNames>
  <calcPr calcId="124519"/>
</workbook>
</file>

<file path=xl/calcChain.xml><?xml version="1.0" encoding="utf-8"?>
<calcChain xmlns="http://schemas.openxmlformats.org/spreadsheetml/2006/main">
  <c r="H51" i="2"/>
  <c r="H26"/>
  <c r="H124"/>
  <c r="H87"/>
  <c r="H37"/>
  <c r="H113"/>
  <c r="H114"/>
  <c r="H96"/>
  <c r="H125"/>
  <c r="H60"/>
  <c r="H88"/>
  <c r="H108"/>
  <c r="H17"/>
  <c r="H100"/>
  <c r="H126"/>
  <c r="H104"/>
  <c r="H32"/>
  <c r="H8"/>
  <c r="H115"/>
  <c r="H82"/>
  <c r="H127"/>
  <c r="H39"/>
  <c r="H101"/>
  <c r="H85"/>
  <c r="H92"/>
  <c r="H20"/>
  <c r="H128"/>
  <c r="H11"/>
  <c r="H79"/>
  <c r="H80"/>
  <c r="H18"/>
  <c r="H64"/>
  <c r="H129"/>
  <c r="H116"/>
  <c r="H117"/>
  <c r="H83"/>
  <c r="H50"/>
  <c r="H30"/>
  <c r="H130"/>
  <c r="H48"/>
  <c r="H106"/>
  <c r="H118"/>
  <c r="H33"/>
  <c r="H110"/>
  <c r="H131"/>
  <c r="H84"/>
  <c r="H63"/>
  <c r="H19"/>
  <c r="H45"/>
  <c r="H27"/>
  <c r="H132"/>
  <c r="H75"/>
  <c r="H29"/>
  <c r="H74"/>
  <c r="H62"/>
  <c r="H4"/>
  <c r="H133"/>
  <c r="H81"/>
  <c r="H56"/>
  <c r="H66"/>
  <c r="H119"/>
  <c r="H94"/>
  <c r="H134"/>
  <c r="H69"/>
  <c r="H7"/>
  <c r="H72"/>
  <c r="H12"/>
  <c r="H52"/>
  <c r="H135"/>
  <c r="H40"/>
  <c r="H28"/>
  <c r="H35"/>
  <c r="H73"/>
  <c r="H93"/>
  <c r="H136"/>
  <c r="H59"/>
  <c r="H91"/>
  <c r="H25"/>
  <c r="H98"/>
  <c r="H90"/>
  <c r="H137"/>
  <c r="H21"/>
  <c r="H102"/>
  <c r="H34"/>
  <c r="H58"/>
  <c r="H46"/>
  <c r="H138"/>
  <c r="H95"/>
  <c r="H38"/>
  <c r="H53"/>
  <c r="H16"/>
  <c r="H41"/>
  <c r="H139"/>
  <c r="H9"/>
  <c r="H78"/>
  <c r="H89"/>
  <c r="H70"/>
  <c r="H68"/>
  <c r="H140"/>
  <c r="H109"/>
  <c r="H76"/>
  <c r="H6"/>
  <c r="H105"/>
  <c r="H61"/>
  <c r="H141"/>
  <c r="H86"/>
  <c r="H103"/>
  <c r="H111"/>
  <c r="H5"/>
  <c r="H3"/>
  <c r="H142"/>
  <c r="H31"/>
  <c r="H22"/>
  <c r="H54"/>
  <c r="H24"/>
  <c r="H49"/>
  <c r="H143"/>
  <c r="H97"/>
  <c r="H15"/>
  <c r="H120"/>
  <c r="H10"/>
  <c r="H36"/>
  <c r="H65"/>
  <c r="H44"/>
  <c r="H121"/>
  <c r="H43"/>
  <c r="H13"/>
  <c r="H67"/>
  <c r="H14"/>
  <c r="H77"/>
  <c r="H122"/>
  <c r="H47"/>
  <c r="H99"/>
  <c r="H71"/>
  <c r="H23"/>
  <c r="H112"/>
  <c r="H123"/>
  <c r="H57"/>
  <c r="H55"/>
  <c r="H42"/>
  <c r="H107"/>
</calcChain>
</file>

<file path=xl/sharedStrings.xml><?xml version="1.0" encoding="utf-8"?>
<sst xmlns="http://schemas.openxmlformats.org/spreadsheetml/2006/main" count="1458" uniqueCount="560">
  <si>
    <t>Draw</t>
  </si>
  <si>
    <t>Name</t>
  </si>
  <si>
    <t>Horse</t>
  </si>
  <si>
    <t>Time</t>
  </si>
  <si>
    <t>8:30-8:50</t>
  </si>
  <si>
    <t>9:30-9:50</t>
  </si>
  <si>
    <t>9:00-9:20</t>
  </si>
  <si>
    <t>10:00-10:20</t>
  </si>
  <si>
    <t>10:30-10:50</t>
  </si>
  <si>
    <t>Poles</t>
  </si>
  <si>
    <t>SUNDAY</t>
  </si>
  <si>
    <t>Barrels</t>
  </si>
  <si>
    <t>Kim Maas</t>
  </si>
  <si>
    <t>Flash</t>
  </si>
  <si>
    <t>Lori Kjose</t>
  </si>
  <si>
    <t>Packin Some Heat</t>
  </si>
  <si>
    <t>Time guess</t>
  </si>
  <si>
    <t>Owes $10 office charge</t>
  </si>
  <si>
    <t>Friday</t>
  </si>
  <si>
    <t>Saturday</t>
  </si>
  <si>
    <t>Janice Roebuck</t>
  </si>
  <si>
    <t>Holly</t>
  </si>
  <si>
    <t>Roebuck, Janice</t>
  </si>
  <si>
    <t>Shaden Leddy</t>
  </si>
  <si>
    <t>Zee</t>
  </si>
  <si>
    <t>Tying</t>
  </si>
  <si>
    <t>Undecorating</t>
  </si>
  <si>
    <t>Hazel Leddy</t>
  </si>
  <si>
    <t>Murphy</t>
  </si>
  <si>
    <t>Leddy, Hazel</t>
  </si>
  <si>
    <t>Leddy, Shaden</t>
  </si>
  <si>
    <t>Griffith, Mary</t>
  </si>
  <si>
    <t>Mary Griffith</t>
  </si>
  <si>
    <t>Sandy Highland</t>
  </si>
  <si>
    <t>Frenchie</t>
  </si>
  <si>
    <t>Iowa Sooner</t>
  </si>
  <si>
    <t>Lefty</t>
  </si>
  <si>
    <t>Kinzie Zimmerman</t>
  </si>
  <si>
    <t>Rocky</t>
  </si>
  <si>
    <t>SATURDAY</t>
  </si>
  <si>
    <t>Coy Zimmerman</t>
  </si>
  <si>
    <t>Willy</t>
  </si>
  <si>
    <t>Shari Kennedy</t>
  </si>
  <si>
    <t>Cinderellas Gotta Gun</t>
  </si>
  <si>
    <t>Zimmerman, Coy</t>
  </si>
  <si>
    <t>Zimmerman, Kenzie</t>
  </si>
  <si>
    <t>Kennedy, Shari</t>
  </si>
  <si>
    <t>Highland, Sandy</t>
  </si>
  <si>
    <t>Baughman, Amber</t>
  </si>
  <si>
    <t>Amber Baughman</t>
  </si>
  <si>
    <t>Streakin to Win</t>
  </si>
  <si>
    <t>Amy Chesmore</t>
  </si>
  <si>
    <t>Chesmore, Amy</t>
  </si>
  <si>
    <t>A Dash of Ivory</t>
  </si>
  <si>
    <t>Back Strech Dawn</t>
  </si>
  <si>
    <t>F</t>
  </si>
  <si>
    <t>x</t>
  </si>
  <si>
    <t>Della Amdahl</t>
  </si>
  <si>
    <t>Abby Foxy Frost</t>
  </si>
  <si>
    <t>Elaine Hagen</t>
  </si>
  <si>
    <t>Hagen, Elaine</t>
  </si>
  <si>
    <t>Amdahl, Della</t>
  </si>
  <si>
    <t>MIP Streakin Seltzer</t>
  </si>
  <si>
    <t>Papendick, Kayla</t>
  </si>
  <si>
    <t>Kayla Papendick</t>
  </si>
  <si>
    <t>Buddy</t>
  </si>
  <si>
    <t>Brianna Helling</t>
  </si>
  <si>
    <t>Annie</t>
  </si>
  <si>
    <t>Talli Mrla</t>
  </si>
  <si>
    <t>Candy</t>
  </si>
  <si>
    <t>Ty Mrla</t>
  </si>
  <si>
    <t>Dealer</t>
  </si>
  <si>
    <t>Kris Mrla</t>
  </si>
  <si>
    <t>Candy Coated Color</t>
  </si>
  <si>
    <t>Mrla, Ty</t>
  </si>
  <si>
    <t>Mrla, Taili</t>
  </si>
  <si>
    <t>Mrla, Kris</t>
  </si>
  <si>
    <t>Miller, Gretchen</t>
  </si>
  <si>
    <t>Gretchen Miller</t>
  </si>
  <si>
    <t>Miss Juno Quixote</t>
  </si>
  <si>
    <t>DLWB Kings Classy Leo</t>
  </si>
  <si>
    <t>Grace Merrigan</t>
  </si>
  <si>
    <t>Merrigan, Grace</t>
  </si>
  <si>
    <t>Overpaid by $25</t>
  </si>
  <si>
    <t>JP Turbo Jet</t>
  </si>
  <si>
    <t>Jessica Taubert</t>
  </si>
  <si>
    <t>Jolene</t>
  </si>
  <si>
    <t>Kelli Larson Byers</t>
  </si>
  <si>
    <t>Diamonds Colonel Bird</t>
  </si>
  <si>
    <t>Kelli Byers</t>
  </si>
  <si>
    <t>Taubert, Jessica</t>
  </si>
  <si>
    <t>Byers, Kelli</t>
  </si>
  <si>
    <t>Thiele, Kayla</t>
  </si>
  <si>
    <t>Kayla Thiele</t>
  </si>
  <si>
    <t>Playboyspartycrasher</t>
  </si>
  <si>
    <t>Deb Kruger</t>
  </si>
  <si>
    <t>Kruger, Deb</t>
  </si>
  <si>
    <t>Fast Sassafrass</t>
  </si>
  <si>
    <t>Schneider, Dani</t>
  </si>
  <si>
    <t>Dani Schneider</t>
  </si>
  <si>
    <t>Pam</t>
  </si>
  <si>
    <t>Margo Reeson</t>
  </si>
  <si>
    <t>Oaky</t>
  </si>
  <si>
    <t>Reeson, Margo</t>
  </si>
  <si>
    <t>Rudy, Macey</t>
  </si>
  <si>
    <t>Macey Rudy</t>
  </si>
  <si>
    <t>Bahloo</t>
  </si>
  <si>
    <t>SRR Couger Cat</t>
  </si>
  <si>
    <t>Kailee Berger</t>
  </si>
  <si>
    <t>Eyes Headen to Vegas</t>
  </si>
  <si>
    <t>CK Laughing Fire</t>
  </si>
  <si>
    <t>Berger, Kailee</t>
  </si>
  <si>
    <t>Deberg, Kristine</t>
  </si>
  <si>
    <t>Kristine Deberg</t>
  </si>
  <si>
    <t>Chicks Share of Fame</t>
  </si>
  <si>
    <t>Pam Elshere</t>
  </si>
  <si>
    <t>Holliday, Krista</t>
  </si>
  <si>
    <t>Convincing Crystal</t>
  </si>
  <si>
    <t>Toro</t>
  </si>
  <si>
    <t>Patty Donnelly</t>
  </si>
  <si>
    <t>Donnelly, Patty</t>
  </si>
  <si>
    <t>Donnelly, Harper</t>
  </si>
  <si>
    <t>Donnelly, Hannah</t>
  </si>
  <si>
    <t>PC Tully Oaks</t>
  </si>
  <si>
    <t>Hannah Donnelly</t>
  </si>
  <si>
    <t>Logan</t>
  </si>
  <si>
    <t>Harper Donnelly</t>
  </si>
  <si>
    <t>Miles Donnelly</t>
  </si>
  <si>
    <t>Myles, Donnelly</t>
  </si>
  <si>
    <t>Junior</t>
  </si>
  <si>
    <t>Mack</t>
  </si>
  <si>
    <t>Emma Postma</t>
  </si>
  <si>
    <t>This Lil Lite O Mine</t>
  </si>
  <si>
    <t>Donnelly, Myles</t>
  </si>
  <si>
    <t>Postma, Emma</t>
  </si>
  <si>
    <t>Boomgarden, Mike</t>
  </si>
  <si>
    <t>Mike Boomgarden</t>
  </si>
  <si>
    <t>Peanut</t>
  </si>
  <si>
    <t>Madison</t>
  </si>
  <si>
    <t>Schaack, Sandra</t>
  </si>
  <si>
    <t>Jessica Hinrichsen</t>
  </si>
  <si>
    <t>Bernita Heatwave</t>
  </si>
  <si>
    <t>Knufly</t>
  </si>
  <si>
    <t>Hinrichsen, Jessica</t>
  </si>
  <si>
    <t>Ensminger, Monica</t>
  </si>
  <si>
    <t>Monica Ensminger</t>
  </si>
  <si>
    <t>Stylish Sugar Rey</t>
  </si>
  <si>
    <t>Pam Vankekerix</t>
  </si>
  <si>
    <t>Rock, Nicole</t>
  </si>
  <si>
    <t>Rock, Tanner</t>
  </si>
  <si>
    <t>Nicole Rock</t>
  </si>
  <si>
    <t>Featherfoot Spirit</t>
  </si>
  <si>
    <t>Tanner Rock</t>
  </si>
  <si>
    <t>Buckaboose</t>
  </si>
  <si>
    <t>Tasha Gruhot</t>
  </si>
  <si>
    <t>Ima Version</t>
  </si>
  <si>
    <t>Rachel Casper</t>
  </si>
  <si>
    <t>Casper, Rachel</t>
  </si>
  <si>
    <t>Casper, Micah</t>
  </si>
  <si>
    <t>RC Watch N Me Burn</t>
  </si>
  <si>
    <t>Last Call to Dash</t>
  </si>
  <si>
    <t>Michah Casper</t>
  </si>
  <si>
    <t>Maui</t>
  </si>
  <si>
    <t>Abbi Holz</t>
  </si>
  <si>
    <t>I will Dance with U</t>
  </si>
  <si>
    <t>Miss Sugar Fox</t>
  </si>
  <si>
    <t>Huxley VanDerStreek</t>
  </si>
  <si>
    <t>Angus</t>
  </si>
  <si>
    <t>Oakley VanderStreek</t>
  </si>
  <si>
    <t>Dale Rayes Cutter</t>
  </si>
  <si>
    <t>Holz, Abbi</t>
  </si>
  <si>
    <t>VanderStreek, Oakley</t>
  </si>
  <si>
    <t>VanderStreek, Huxley</t>
  </si>
  <si>
    <t>Brenda Deters</t>
  </si>
  <si>
    <t>Sweet Blu Bart</t>
  </si>
  <si>
    <t>Streakin French CiCi</t>
  </si>
  <si>
    <t>Hodne, Michelle</t>
  </si>
  <si>
    <t>Michelle Hodne</t>
  </si>
  <si>
    <t>Royal Struttin</t>
  </si>
  <si>
    <t>Theresa Navrkal</t>
  </si>
  <si>
    <t>DL Frechmans Colonel</t>
  </si>
  <si>
    <t>Navkral, Theresa</t>
  </si>
  <si>
    <t xml:space="preserve">Elshere, Pam </t>
  </si>
  <si>
    <t>JPS Kas Im Stylish</t>
  </si>
  <si>
    <t>Vankekerix, Pam</t>
  </si>
  <si>
    <t>Pinney, Ronna</t>
  </si>
  <si>
    <t>Ronna Pinney</t>
  </si>
  <si>
    <t>Whip &amp; Whistle</t>
  </si>
  <si>
    <t>Open</t>
  </si>
  <si>
    <t>Youth</t>
  </si>
  <si>
    <t>Lexi Thyberg</t>
  </si>
  <si>
    <t>RDC Famous Lil Fling</t>
  </si>
  <si>
    <t>Burnin on By You</t>
  </si>
  <si>
    <t>Victoria Blatchford</t>
  </si>
  <si>
    <t>Coalys Te Bar</t>
  </si>
  <si>
    <t>Perks Streakin Falcon</t>
  </si>
  <si>
    <t>Thyberg, Lexi</t>
  </si>
  <si>
    <t>Blatchford, Victoria</t>
  </si>
  <si>
    <t>Andal, Landry</t>
  </si>
  <si>
    <t>Landry Andal</t>
  </si>
  <si>
    <t>Kings Super Sis</t>
  </si>
  <si>
    <t>Landrys Destiny</t>
  </si>
  <si>
    <t>Dowdy, Sara</t>
  </si>
  <si>
    <t>Sara Dowdy</t>
  </si>
  <si>
    <t>Skye</t>
  </si>
  <si>
    <t>Lori King</t>
  </si>
  <si>
    <t>TM Blue Duck</t>
  </si>
  <si>
    <t>EC Easy Whiskey Two</t>
  </si>
  <si>
    <t>Ellie Foxhoven</t>
  </si>
  <si>
    <t>Sams Double</t>
  </si>
  <si>
    <t>Flippy</t>
  </si>
  <si>
    <t>Foxhoven, Ellie</t>
  </si>
  <si>
    <t>Owes $40 for open</t>
  </si>
  <si>
    <t>Foxhoven, Maci</t>
  </si>
  <si>
    <t>Maci Foxhoven</t>
  </si>
  <si>
    <t>Sizzler</t>
  </si>
  <si>
    <t>Auch, Cindy</t>
  </si>
  <si>
    <t>Peppy</t>
  </si>
  <si>
    <t>Cindy Auch</t>
  </si>
  <si>
    <t>Gade, Kelsey</t>
  </si>
  <si>
    <t>Kelsey Gade</t>
  </si>
  <si>
    <t>Hot Peppy Socks</t>
  </si>
  <si>
    <t>Cathy Kingston</t>
  </si>
  <si>
    <t>Juanitas Playgirl</t>
  </si>
  <si>
    <t>Firewater with Pride</t>
  </si>
  <si>
    <t>Kingston, Cathy</t>
  </si>
  <si>
    <t>Benney, Denise</t>
  </si>
  <si>
    <t>Denise Benney</t>
  </si>
  <si>
    <t>Cheyenne</t>
  </si>
  <si>
    <t>Peps Lil Gin</t>
  </si>
  <si>
    <t>Kerrie Dendinger</t>
  </si>
  <si>
    <t>Docs Lazy Belle</t>
  </si>
  <si>
    <t>Dendinger, Kerrie</t>
  </si>
  <si>
    <t>Dendinger, Brantlee</t>
  </si>
  <si>
    <t>Brantlee Dendinger</t>
  </si>
  <si>
    <t>Four Sox</t>
  </si>
  <si>
    <t>Belkham, Carrie</t>
  </si>
  <si>
    <t>Carrie Lee Belkham</t>
  </si>
  <si>
    <t>Sky 1</t>
  </si>
  <si>
    <t>Hannah Hoffman</t>
  </si>
  <si>
    <t>Hatchi</t>
  </si>
  <si>
    <t>Hoffman, Hannah</t>
  </si>
  <si>
    <t>Kjose, Lori</t>
  </si>
  <si>
    <t>Lamb, Sara Jo</t>
  </si>
  <si>
    <t>Sara Jo Lamb</t>
  </si>
  <si>
    <t>Takin on a Goldmine</t>
  </si>
  <si>
    <t>Sarah Hossle</t>
  </si>
  <si>
    <t>Snookie</t>
  </si>
  <si>
    <t>Hossle, Sarah</t>
  </si>
  <si>
    <t>Millard, Mindy</t>
  </si>
  <si>
    <t>Millard, Breanna</t>
  </si>
  <si>
    <t>Millard, Hailey</t>
  </si>
  <si>
    <t>Refund of $25.  double poles</t>
  </si>
  <si>
    <t>Mindy Millard</t>
  </si>
  <si>
    <t>Burt</t>
  </si>
  <si>
    <t>Fuzz</t>
  </si>
  <si>
    <t>Skoal</t>
  </si>
  <si>
    <t>Breanna Millard</t>
  </si>
  <si>
    <t>Myla</t>
  </si>
  <si>
    <t>Hailey Millard</t>
  </si>
  <si>
    <t>Naatjes, Jacquelynn</t>
  </si>
  <si>
    <t>Jacquelynn Naatjes</t>
  </si>
  <si>
    <t>Illuminated Change</t>
  </si>
  <si>
    <t>Debra Todd</t>
  </si>
  <si>
    <t>Sirius Firewater</t>
  </si>
  <si>
    <t>Todd, Debra</t>
  </si>
  <si>
    <t>Deb Todd</t>
  </si>
  <si>
    <t>Steiner, Sara</t>
  </si>
  <si>
    <t>Sara Steiner</t>
  </si>
  <si>
    <t>Four Frosted Guns</t>
  </si>
  <si>
    <t>Odens, Taryn</t>
  </si>
  <si>
    <t>Sneller, Presley</t>
  </si>
  <si>
    <t>Owes $15 for ground goats</t>
  </si>
  <si>
    <t>Taryn Odens</t>
  </si>
  <si>
    <t>Lady A</t>
  </si>
  <si>
    <t>Cruze</t>
  </si>
  <si>
    <t>Presley Sneller</t>
  </si>
  <si>
    <t>Bob</t>
  </si>
  <si>
    <t>Reese Larson</t>
  </si>
  <si>
    <t>Larson, Reese</t>
  </si>
  <si>
    <t>Taylor King</t>
  </si>
  <si>
    <t>King, Taylor</t>
  </si>
  <si>
    <t>BW Wille B Dashin</t>
  </si>
  <si>
    <t>Fabulous Perk A Dan</t>
  </si>
  <si>
    <t>BW Tees Time To Shine</t>
  </si>
  <si>
    <t>BA Dashin to the Bar</t>
  </si>
  <si>
    <t>Wendi King</t>
  </si>
  <si>
    <t>No Lion Im Leo</t>
  </si>
  <si>
    <t>King, Wendi</t>
  </si>
  <si>
    <t>Anderson, Kassydi</t>
  </si>
  <si>
    <t>Anderson, Susan</t>
  </si>
  <si>
    <t>Kassydi Anderson</t>
  </si>
  <si>
    <t>Nine Bars Cisco</t>
  </si>
  <si>
    <t>Susan Anderson</t>
  </si>
  <si>
    <t>Missy</t>
  </si>
  <si>
    <t>Jennifer Maggs</t>
  </si>
  <si>
    <t>Convincing Diamond</t>
  </si>
  <si>
    <t>Gracie Pechous</t>
  </si>
  <si>
    <t>Tamale</t>
  </si>
  <si>
    <t>Maggs, Jennifer</t>
  </si>
  <si>
    <t>Pechous, Gracie</t>
  </si>
  <si>
    <t>Smith, Kaylen</t>
  </si>
  <si>
    <t>Ms Maggie O Badger</t>
  </si>
  <si>
    <t>Kaylen Smith</t>
  </si>
  <si>
    <t>]</t>
  </si>
  <si>
    <t>Kellie VanDerBrink</t>
  </si>
  <si>
    <t>Cowboy</t>
  </si>
  <si>
    <t>Makayla Cross</t>
  </si>
  <si>
    <t>VanDerBrink, Kellie</t>
  </si>
  <si>
    <t>Cross, MaKayla</t>
  </si>
  <si>
    <t>MaKayla Cross</t>
  </si>
  <si>
    <t>Rio</t>
  </si>
  <si>
    <t>Cleland, Kristi</t>
  </si>
  <si>
    <t>Kristi Cleland</t>
  </si>
  <si>
    <t>Eyesa Knud Cowgirl</t>
  </si>
  <si>
    <t>Blair Ellefson</t>
  </si>
  <si>
    <t>Pepper</t>
  </si>
  <si>
    <t>Drew Ellefson</t>
  </si>
  <si>
    <t>Frosty</t>
  </si>
  <si>
    <t>Ellefson, Drew</t>
  </si>
  <si>
    <t>Ellefson, Blair</t>
  </si>
  <si>
    <t>McCutcheon, Debbie</t>
  </si>
  <si>
    <t>Terry McCutcheon</t>
  </si>
  <si>
    <t>Tex</t>
  </si>
  <si>
    <t>J.R.</t>
  </si>
  <si>
    <t>Firewaters Got Me</t>
  </si>
  <si>
    <t>Debbie McCutcheon</t>
  </si>
  <si>
    <t>Debbie MchCutcheon</t>
  </si>
  <si>
    <t>Avery Groen</t>
  </si>
  <si>
    <t>Barbie</t>
  </si>
  <si>
    <t>Groen, Avery</t>
  </si>
  <si>
    <t>Schmitz, Linley</t>
  </si>
  <si>
    <t>Linley Schmitz</t>
  </si>
  <si>
    <t>Boone</t>
  </si>
  <si>
    <t>Jagger</t>
  </si>
  <si>
    <t>Huls, Haley</t>
  </si>
  <si>
    <t>Huls, Shana</t>
  </si>
  <si>
    <t>Huls, Cayden</t>
  </si>
  <si>
    <t>Haley Huls</t>
  </si>
  <si>
    <t>Dirty</t>
  </si>
  <si>
    <t>Hez HighonFirewater</t>
  </si>
  <si>
    <t>Hottie</t>
  </si>
  <si>
    <t>Cayden Huls</t>
  </si>
  <si>
    <t>Split</t>
  </si>
  <si>
    <t>BW Ona Dash</t>
  </si>
  <si>
    <t>Warren</t>
  </si>
  <si>
    <t>Shana Huls</t>
  </si>
  <si>
    <t>Dashins All American</t>
  </si>
  <si>
    <t>Kylie West</t>
  </si>
  <si>
    <t>JJ Hollywood Scooter</t>
  </si>
  <si>
    <t>West, Kylie</t>
  </si>
  <si>
    <t>Bernard, Adison</t>
  </si>
  <si>
    <t>Adison Bernard</t>
  </si>
  <si>
    <t>Koa</t>
  </si>
  <si>
    <t>Josey Soenen</t>
  </si>
  <si>
    <t>Moonshine</t>
  </si>
  <si>
    <t>Soenen, Josey</t>
  </si>
  <si>
    <t>Soenen, Alicen</t>
  </si>
  <si>
    <t>Alicen Soenen</t>
  </si>
  <si>
    <t>Chubby</t>
  </si>
  <si>
    <t>Kaylee Stabe</t>
  </si>
  <si>
    <t>Clyde</t>
  </si>
  <si>
    <t>Bonita</t>
  </si>
  <si>
    <t>Stabe, Kaylee</t>
  </si>
  <si>
    <t>Deknikker, Kailey</t>
  </si>
  <si>
    <t>Deknikker, Joslyn</t>
  </si>
  <si>
    <t>Kailey Deknikker</t>
  </si>
  <si>
    <t>DE Bully Rey</t>
  </si>
  <si>
    <t>Fast Last Kirk</t>
  </si>
  <si>
    <t>Joslyn Deknikker</t>
  </si>
  <si>
    <t>Chexies Smoke</t>
  </si>
  <si>
    <t>Haase, Draya</t>
  </si>
  <si>
    <t>Draya Hasse</t>
  </si>
  <si>
    <t>Lucy</t>
  </si>
  <si>
    <t>Draya Haase</t>
  </si>
  <si>
    <t>Thelma</t>
  </si>
  <si>
    <t>Haase, Draven</t>
  </si>
  <si>
    <t>Draven Haase</t>
  </si>
  <si>
    <t>Sofia Latini</t>
  </si>
  <si>
    <t>Honey</t>
  </si>
  <si>
    <t>Latini, Sofia</t>
  </si>
  <si>
    <t>Riggen Fischer</t>
  </si>
  <si>
    <t>Cupcake</t>
  </si>
  <si>
    <t>Rustin Fischer</t>
  </si>
  <si>
    <t>Buckshot</t>
  </si>
  <si>
    <t>McKinley Fischer</t>
  </si>
  <si>
    <t>Splash</t>
  </si>
  <si>
    <t>Fischer, Rustin</t>
  </si>
  <si>
    <t>Fischer, McKinley</t>
  </si>
  <si>
    <t>Fischer, Riggin</t>
  </si>
  <si>
    <t>Braskamp, Livya</t>
  </si>
  <si>
    <t>Livya Braskamp</t>
  </si>
  <si>
    <t>Watch My Firefly</t>
  </si>
  <si>
    <t>Pines Bar None Lilly</t>
  </si>
  <si>
    <t>Brooke Braskamp</t>
  </si>
  <si>
    <t>Cinch</t>
  </si>
  <si>
    <t>Braskamp, Brooke</t>
  </si>
  <si>
    <t>Kenny, Lily</t>
  </si>
  <si>
    <t>Lily Kenny</t>
  </si>
  <si>
    <t>Alive with Trouble</t>
  </si>
  <si>
    <t>Amanda Dessel</t>
  </si>
  <si>
    <t>Blazin Jessie</t>
  </si>
  <si>
    <t>Kayce Engen</t>
  </si>
  <si>
    <t>Firewater Got Me Lion</t>
  </si>
  <si>
    <t>Wynn</t>
  </si>
  <si>
    <t>Dessel, Amanda</t>
  </si>
  <si>
    <t>Engen, Kayce</t>
  </si>
  <si>
    <t>Engen, Audria</t>
  </si>
  <si>
    <t>Engen, Isaac</t>
  </si>
  <si>
    <t>Audria Engen</t>
  </si>
  <si>
    <t>Sunny</t>
  </si>
  <si>
    <t>Isaac Engen</t>
  </si>
  <si>
    <t>Aimee Sorensen</t>
  </si>
  <si>
    <t>Holy French Fame</t>
  </si>
  <si>
    <t>Sorensen, Aimee</t>
  </si>
  <si>
    <t>Scholtz, Lainie</t>
  </si>
  <si>
    <t>Lainie Scholtz</t>
  </si>
  <si>
    <t>CR Royal Statement</t>
  </si>
  <si>
    <t>Kelsey Jorgensen</t>
  </si>
  <si>
    <t>TM Reckless Texas</t>
  </si>
  <si>
    <t>Marks Grace</t>
  </si>
  <si>
    <t>Jorgensen, Kelsey</t>
  </si>
  <si>
    <t>Matthews, Ashlie</t>
  </si>
  <si>
    <t>Ashlie Matthews</t>
  </si>
  <si>
    <t>Jess Two Socks</t>
  </si>
  <si>
    <t>Pamela Ekern</t>
  </si>
  <si>
    <t>Ekern, Pamela</t>
  </si>
  <si>
    <t>TJ's Choice</t>
  </si>
  <si>
    <t>Dreckman, Danae</t>
  </si>
  <si>
    <t>Jolene Schonebaum</t>
  </si>
  <si>
    <t>Dulce Highbrow</t>
  </si>
  <si>
    <t>Crank</t>
  </si>
  <si>
    <t>Daisy Dean</t>
  </si>
  <si>
    <t>Dean, Daisy</t>
  </si>
  <si>
    <t>Kayce Berger</t>
  </si>
  <si>
    <t>JAW Smart Little Silv</t>
  </si>
  <si>
    <t>Berger, Kaycee</t>
  </si>
  <si>
    <t>Gracie Dessel</t>
  </si>
  <si>
    <t>Schoenbaum, Jolene</t>
  </si>
  <si>
    <t>Matthews, Victoria</t>
  </si>
  <si>
    <t>Mathews, Alexa</t>
  </si>
  <si>
    <t>Mathews, Aria</t>
  </si>
  <si>
    <t>Victoria Matthews</t>
  </si>
  <si>
    <t>Perk it &amp; Zip it</t>
  </si>
  <si>
    <t>Alexa Matthews</t>
  </si>
  <si>
    <t>Cisco</t>
  </si>
  <si>
    <t>Aria Matthews</t>
  </si>
  <si>
    <t>Crystal Herbolsheimer</t>
  </si>
  <si>
    <t>Jazzy Lil Whistler</t>
  </si>
  <si>
    <t>Kooper</t>
  </si>
  <si>
    <t>Herbelsheimer, Crystal</t>
  </si>
  <si>
    <t>Herbelsheimer, Swayze</t>
  </si>
  <si>
    <t>Swayze Herbolsheimer</t>
  </si>
  <si>
    <t>Annette Ardrey</t>
  </si>
  <si>
    <t>Banner</t>
  </si>
  <si>
    <t>Ardrey, Annette</t>
  </si>
  <si>
    <t>Krista Holliday</t>
  </si>
  <si>
    <t>Anastasia Sternhagen</t>
  </si>
  <si>
    <t>Callies Boy</t>
  </si>
  <si>
    <t>Penelope Sternhagen</t>
  </si>
  <si>
    <t>Prince Cody Boy</t>
  </si>
  <si>
    <t>Sternhagen, Penelope</t>
  </si>
  <si>
    <t>Sternhagen, Anastasia</t>
  </si>
  <si>
    <t>Crystal Herbelsheimer</t>
  </si>
  <si>
    <t>Owes $25 for stall</t>
  </si>
  <si>
    <t>Manson, Layne</t>
  </si>
  <si>
    <t>Beck, Tayla</t>
  </si>
  <si>
    <t>Tayla Beck</t>
  </si>
  <si>
    <t>BeeDee</t>
  </si>
  <si>
    <t>Mahlen, Morgan</t>
  </si>
  <si>
    <t>VanWell, Nicole</t>
  </si>
  <si>
    <t>Henrichs, Jessica</t>
  </si>
  <si>
    <t>Owes $75 for entry</t>
  </si>
  <si>
    <t>Josey Watch</t>
  </si>
  <si>
    <t>Nicole VanWell</t>
  </si>
  <si>
    <t>Flirty Ways</t>
  </si>
  <si>
    <t>Morgan Mahlen</t>
  </si>
  <si>
    <t>Olenas Perk Ta Fame</t>
  </si>
  <si>
    <t>Jessica Henrichs</t>
  </si>
  <si>
    <t>Chance</t>
  </si>
  <si>
    <t>Sandra Schaack</t>
  </si>
  <si>
    <t>Secret Storm Bug</t>
  </si>
  <si>
    <t>Lexy Leischner</t>
  </si>
  <si>
    <t>Boggies Red Starlite</t>
  </si>
  <si>
    <t>Cash Policy</t>
  </si>
  <si>
    <t>Myles Donnelly</t>
  </si>
  <si>
    <t>Rake</t>
  </si>
  <si>
    <t>Rowen Harlan</t>
  </si>
  <si>
    <t>Pedro</t>
  </si>
  <si>
    <t>Reese Harlan</t>
  </si>
  <si>
    <t>Frosts Rocket</t>
  </si>
  <si>
    <t>Rylee Harlan</t>
  </si>
  <si>
    <t>Aqua Lena</t>
  </si>
  <si>
    <t>Red Reba Firewater</t>
  </si>
  <si>
    <t>RAKE</t>
  </si>
  <si>
    <t>Leischner, Lexy</t>
  </si>
  <si>
    <t>Harlan, Rowen</t>
  </si>
  <si>
    <t>Harlan, Rylee</t>
  </si>
  <si>
    <t>Harlan, Reece</t>
  </si>
  <si>
    <t>Watch Josey</t>
  </si>
  <si>
    <t>BIG DRAG</t>
  </si>
  <si>
    <t>JP Four Turbo Jet</t>
  </si>
  <si>
    <t>Owes $105 for stalls</t>
  </si>
  <si>
    <t>added to goats-missed in program</t>
  </si>
  <si>
    <t>Needs $25 Refund</t>
  </si>
  <si>
    <t>Scratch</t>
  </si>
  <si>
    <t>Rylee Harlen</t>
  </si>
  <si>
    <t xml:space="preserve">Rowen Harlan </t>
  </si>
  <si>
    <t>Jo Schoenbaum</t>
  </si>
  <si>
    <t>Aimee Sorenson</t>
  </si>
  <si>
    <t>Ava Nelson</t>
  </si>
  <si>
    <t>Mae</t>
  </si>
  <si>
    <t>Owes $140 for entry</t>
  </si>
  <si>
    <t>Deters, Brenda</t>
  </si>
  <si>
    <t>Gruhot, Tasha</t>
  </si>
  <si>
    <t>Helling, Brianna</t>
  </si>
  <si>
    <t>Humprhey, Laykn</t>
  </si>
  <si>
    <t>King, Lori</t>
  </si>
  <si>
    <t>Maas, Kim</t>
  </si>
  <si>
    <t>Has refund check</t>
  </si>
  <si>
    <t>Owes $105 - no check w/ entry</t>
  </si>
  <si>
    <t>Refund check</t>
  </si>
  <si>
    <t>Refund check for poles</t>
  </si>
  <si>
    <t>Owes $10 for office charge</t>
  </si>
  <si>
    <t>owes for all</t>
  </si>
  <si>
    <t>scratch</t>
  </si>
  <si>
    <t>Little Bill</t>
  </si>
  <si>
    <t>Ash</t>
  </si>
  <si>
    <t>1d</t>
  </si>
  <si>
    <t>crying hole</t>
  </si>
  <si>
    <t>2d</t>
  </si>
  <si>
    <t>3d</t>
  </si>
  <si>
    <t>4d</t>
  </si>
  <si>
    <t>5d</t>
  </si>
  <si>
    <t>last hole</t>
  </si>
  <si>
    <t>Futurity</t>
  </si>
  <si>
    <t>Fast Drag Open</t>
  </si>
  <si>
    <t>1D</t>
  </si>
  <si>
    <t>2D</t>
  </si>
  <si>
    <t>3D</t>
  </si>
  <si>
    <t>4D</t>
  </si>
  <si>
    <t>1D 1st</t>
  </si>
  <si>
    <t>2nd</t>
  </si>
  <si>
    <t>3rd</t>
  </si>
  <si>
    <t>4th</t>
  </si>
  <si>
    <t>2d 1st</t>
  </si>
  <si>
    <t>3D 1st</t>
  </si>
  <si>
    <t>4d 1st</t>
  </si>
  <si>
    <t>crying</t>
  </si>
  <si>
    <t>Fast Drag Super Senior</t>
  </si>
  <si>
    <t>Jolene Schoenbaum</t>
  </si>
  <si>
    <t>Fast Drag Senior</t>
  </si>
  <si>
    <t>Lori Kinse</t>
  </si>
  <si>
    <t>Sara Jo</t>
  </si>
  <si>
    <t>Fast Drag Adult</t>
  </si>
  <si>
    <t>Kelsey Jorgenson</t>
  </si>
  <si>
    <t>nt</t>
  </si>
  <si>
    <t>buckle</t>
  </si>
  <si>
    <t>xxx</t>
  </si>
  <si>
    <t>1st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</si>
</sst>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workbookViewId="0">
      <selection activeCell="H12" sqref="H12"/>
    </sheetView>
  </sheetViews>
  <sheetFormatPr defaultRowHeight="15"/>
  <cols>
    <col min="1" max="1" width="6.5703125" customWidth="1"/>
    <col min="2" max="2" width="21.7109375" customWidth="1"/>
    <col min="3" max="3" width="20.42578125" customWidth="1"/>
  </cols>
  <sheetData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>
        <v>2</v>
      </c>
      <c r="B3" t="s">
        <v>452</v>
      </c>
      <c r="C3" t="s">
        <v>449</v>
      </c>
      <c r="D3">
        <v>40.134999999999998</v>
      </c>
    </row>
    <row r="4" spans="1:4">
      <c r="A4">
        <v>3</v>
      </c>
      <c r="B4" t="s">
        <v>161</v>
      </c>
      <c r="C4" t="s">
        <v>162</v>
      </c>
      <c r="D4">
        <v>34.768999999999998</v>
      </c>
    </row>
    <row r="5" spans="1:4">
      <c r="A5">
        <v>4</v>
      </c>
      <c r="B5" t="s">
        <v>68</v>
      </c>
      <c r="C5" t="s">
        <v>69</v>
      </c>
      <c r="D5">
        <v>24.846</v>
      </c>
    </row>
    <row r="6" spans="1:4">
      <c r="A6">
        <v>6</v>
      </c>
      <c r="B6" t="s">
        <v>487</v>
      </c>
      <c r="C6" t="s">
        <v>488</v>
      </c>
      <c r="D6">
        <v>30.611999999999998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3"/>
  <sheetViews>
    <sheetView workbookViewId="0">
      <selection activeCell="E3" sqref="E3"/>
    </sheetView>
  </sheetViews>
  <sheetFormatPr defaultRowHeight="15"/>
  <cols>
    <col min="1" max="1" width="5.7109375" customWidth="1"/>
    <col min="2" max="2" width="17.85546875" customWidth="1"/>
    <col min="3" max="3" width="23.140625" customWidth="1"/>
  </cols>
  <sheetData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>
        <v>10</v>
      </c>
      <c r="B3" t="s">
        <v>66</v>
      </c>
      <c r="C3" t="s">
        <v>67</v>
      </c>
      <c r="D3">
        <v>9.3640000000000008</v>
      </c>
    </row>
    <row r="4" spans="1:4">
      <c r="A4">
        <v>8</v>
      </c>
      <c r="B4" t="s">
        <v>124</v>
      </c>
      <c r="C4" t="s">
        <v>125</v>
      </c>
      <c r="D4">
        <v>9.7330000000000005</v>
      </c>
    </row>
    <row r="5" spans="1:4">
      <c r="A5">
        <v>7</v>
      </c>
      <c r="B5" t="s">
        <v>214</v>
      </c>
      <c r="C5" t="s">
        <v>215</v>
      </c>
      <c r="D5">
        <v>9.7840000000000007</v>
      </c>
    </row>
    <row r="6" spans="1:4">
      <c r="A6">
        <v>9</v>
      </c>
      <c r="B6" t="s">
        <v>27</v>
      </c>
      <c r="C6" t="s">
        <v>24</v>
      </c>
      <c r="D6">
        <v>9.9894999999999996</v>
      </c>
    </row>
    <row r="7" spans="1:4">
      <c r="A7">
        <v>11</v>
      </c>
      <c r="B7" t="s">
        <v>354</v>
      </c>
      <c r="C7" t="s">
        <v>355</v>
      </c>
      <c r="D7">
        <v>9.9979999999999993</v>
      </c>
    </row>
    <row r="8" spans="1:4">
      <c r="A8">
        <v>12</v>
      </c>
      <c r="B8" t="s">
        <v>317</v>
      </c>
      <c r="C8" t="s">
        <v>318</v>
      </c>
      <c r="D8">
        <v>11.920999999999999</v>
      </c>
    </row>
    <row r="9" spans="1:4">
      <c r="A9">
        <v>13</v>
      </c>
      <c r="B9" t="s">
        <v>377</v>
      </c>
      <c r="C9" t="s">
        <v>375</v>
      </c>
      <c r="D9">
        <v>13.705</v>
      </c>
    </row>
    <row r="10" spans="1:4">
      <c r="A10">
        <v>15</v>
      </c>
      <c r="B10" t="s">
        <v>381</v>
      </c>
      <c r="C10" t="s">
        <v>382</v>
      </c>
      <c r="D10">
        <v>15.603</v>
      </c>
    </row>
    <row r="11" spans="1:4">
      <c r="A11">
        <v>5</v>
      </c>
      <c r="B11" t="s">
        <v>467</v>
      </c>
      <c r="C11" t="s">
        <v>468</v>
      </c>
      <c r="D11">
        <v>16.838000000000001</v>
      </c>
    </row>
    <row r="12" spans="1:4">
      <c r="A12">
        <v>3</v>
      </c>
      <c r="B12" t="s">
        <v>234</v>
      </c>
      <c r="C12" t="s">
        <v>235</v>
      </c>
      <c r="D12">
        <v>17.143999999999998</v>
      </c>
    </row>
    <row r="13" spans="1:4">
      <c r="A13">
        <v>18</v>
      </c>
      <c r="B13" t="s">
        <v>459</v>
      </c>
      <c r="C13" t="s">
        <v>460</v>
      </c>
      <c r="D13">
        <v>18.536000000000001</v>
      </c>
    </row>
    <row r="14" spans="1:4">
      <c r="A14">
        <v>21</v>
      </c>
      <c r="B14" t="s">
        <v>68</v>
      </c>
      <c r="C14" t="s">
        <v>69</v>
      </c>
      <c r="D14">
        <v>19.969000000000001</v>
      </c>
    </row>
    <row r="15" spans="1:4">
      <c r="A15">
        <v>14</v>
      </c>
      <c r="B15" t="s">
        <v>70</v>
      </c>
      <c r="C15" t="s">
        <v>71</v>
      </c>
      <c r="D15">
        <v>30.79</v>
      </c>
    </row>
    <row r="16" spans="1:4">
      <c r="A16">
        <v>19</v>
      </c>
      <c r="B16" t="s">
        <v>358</v>
      </c>
      <c r="C16" t="s">
        <v>359</v>
      </c>
      <c r="D16">
        <v>31.056999999999999</v>
      </c>
    </row>
    <row r="17" spans="1:4">
      <c r="A17">
        <v>6</v>
      </c>
      <c r="B17" t="s">
        <v>409</v>
      </c>
      <c r="C17" t="s">
        <v>410</v>
      </c>
      <c r="D17">
        <v>31.605</v>
      </c>
    </row>
    <row r="18" spans="1:4">
      <c r="A18">
        <v>17</v>
      </c>
      <c r="B18" t="s">
        <v>23</v>
      </c>
      <c r="C18" t="s">
        <v>24</v>
      </c>
      <c r="D18">
        <v>32.314</v>
      </c>
    </row>
    <row r="19" spans="1:4">
      <c r="A19">
        <v>20</v>
      </c>
      <c r="B19" t="s">
        <v>126</v>
      </c>
      <c r="C19" t="s">
        <v>130</v>
      </c>
      <c r="D19">
        <v>44.500999999999998</v>
      </c>
    </row>
    <row r="20" spans="1:4">
      <c r="A20">
        <v>16</v>
      </c>
      <c r="B20" t="s">
        <v>411</v>
      </c>
      <c r="C20" t="s">
        <v>410</v>
      </c>
      <c r="D20">
        <v>59.832999999999998</v>
      </c>
    </row>
    <row r="21" spans="1:4">
      <c r="A21">
        <v>1</v>
      </c>
      <c r="B21" t="s">
        <v>383</v>
      </c>
      <c r="C21" t="s">
        <v>384</v>
      </c>
      <c r="D21">
        <v>91.849000000000004</v>
      </c>
    </row>
    <row r="22" spans="1:4">
      <c r="A22">
        <v>2</v>
      </c>
      <c r="B22" t="s">
        <v>485</v>
      </c>
      <c r="C22" t="s">
        <v>129</v>
      </c>
      <c r="D22">
        <v>919.56700000000001</v>
      </c>
    </row>
    <row r="23" spans="1:4">
      <c r="A23">
        <v>4</v>
      </c>
      <c r="B23" t="s">
        <v>487</v>
      </c>
      <c r="C23" t="s">
        <v>488</v>
      </c>
      <c r="D23">
        <v>919.74699999999996</v>
      </c>
    </row>
  </sheetData>
  <autoFilter ref="A2:D2">
    <sortState ref="A3:D23">
      <sortCondition ref="D2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E7" sqref="E7"/>
    </sheetView>
  </sheetViews>
  <sheetFormatPr defaultRowHeight="15"/>
  <cols>
    <col min="1" max="1" width="6.28515625" customWidth="1"/>
    <col min="2" max="2" width="20.7109375" customWidth="1"/>
    <col min="3" max="3" width="21.42578125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10</v>
      </c>
      <c r="B3" t="s">
        <v>342</v>
      </c>
      <c r="C3" t="s">
        <v>345</v>
      </c>
      <c r="D3">
        <v>6.7889999999999997</v>
      </c>
      <c r="E3" t="s">
        <v>528</v>
      </c>
    </row>
    <row r="4" spans="1:5">
      <c r="A4">
        <v>3</v>
      </c>
      <c r="B4" t="s">
        <v>208</v>
      </c>
      <c r="C4" t="s">
        <v>210</v>
      </c>
      <c r="D4">
        <v>7.9779999999999998</v>
      </c>
      <c r="E4">
        <v>2</v>
      </c>
    </row>
    <row r="5" spans="1:5">
      <c r="A5">
        <v>8</v>
      </c>
      <c r="B5" t="s">
        <v>374</v>
      </c>
      <c r="C5" t="s">
        <v>375</v>
      </c>
      <c r="D5">
        <v>9.0280000000000005</v>
      </c>
      <c r="E5" t="s">
        <v>530</v>
      </c>
    </row>
    <row r="6" spans="1:5">
      <c r="A6">
        <v>2</v>
      </c>
      <c r="B6" t="s">
        <v>489</v>
      </c>
      <c r="C6" t="s">
        <v>490</v>
      </c>
      <c r="D6">
        <v>9.1780000000000008</v>
      </c>
      <c r="E6">
        <v>2</v>
      </c>
    </row>
    <row r="7" spans="1:5">
      <c r="A7">
        <v>4</v>
      </c>
      <c r="B7" t="s">
        <v>259</v>
      </c>
      <c r="C7" t="s">
        <v>254</v>
      </c>
      <c r="D7">
        <v>10.154999999999999</v>
      </c>
    </row>
    <row r="8" spans="1:5">
      <c r="A8">
        <v>7</v>
      </c>
      <c r="B8" t="s">
        <v>457</v>
      </c>
      <c r="C8" t="s">
        <v>458</v>
      </c>
      <c r="D8">
        <v>10.398999999999999</v>
      </c>
    </row>
    <row r="9" spans="1:5">
      <c r="A9">
        <v>9</v>
      </c>
      <c r="B9" t="s">
        <v>199</v>
      </c>
      <c r="C9" t="s">
        <v>200</v>
      </c>
      <c r="D9">
        <v>97.747</v>
      </c>
    </row>
    <row r="10" spans="1:5">
      <c r="A10">
        <v>1</v>
      </c>
      <c r="B10" t="s">
        <v>348</v>
      </c>
      <c r="C10" t="s">
        <v>349</v>
      </c>
      <c r="D10">
        <v>97.804000000000002</v>
      </c>
    </row>
    <row r="11" spans="1:5">
      <c r="A11">
        <v>12</v>
      </c>
      <c r="B11" t="s">
        <v>444</v>
      </c>
      <c r="C11" t="s">
        <v>445</v>
      </c>
      <c r="D11">
        <v>98.588999999999999</v>
      </c>
    </row>
    <row r="12" spans="1:5">
      <c r="A12">
        <v>13</v>
      </c>
      <c r="B12" t="s">
        <v>491</v>
      </c>
      <c r="C12" t="s">
        <v>493</v>
      </c>
      <c r="D12">
        <v>98.734999999999999</v>
      </c>
    </row>
    <row r="13" spans="1:5">
      <c r="A13">
        <v>6</v>
      </c>
      <c r="B13" t="s">
        <v>315</v>
      </c>
      <c r="C13" t="s">
        <v>316</v>
      </c>
      <c r="D13">
        <v>99.531000000000006</v>
      </c>
    </row>
    <row r="14" spans="1:5">
      <c r="A14">
        <v>11</v>
      </c>
      <c r="B14" t="s">
        <v>257</v>
      </c>
      <c r="C14" t="s">
        <v>258</v>
      </c>
      <c r="D14">
        <v>99.998999999999995</v>
      </c>
    </row>
    <row r="15" spans="1:5">
      <c r="A15">
        <v>5</v>
      </c>
      <c r="B15" t="s">
        <v>168</v>
      </c>
      <c r="C15" t="s">
        <v>169</v>
      </c>
      <c r="D15">
        <v>920.81500000000005</v>
      </c>
    </row>
  </sheetData>
  <autoFilter ref="A2:D2">
    <sortState ref="A3:D15">
      <sortCondition ref="D2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0"/>
  <sheetViews>
    <sheetView workbookViewId="0">
      <selection activeCell="E9" sqref="E9"/>
    </sheetView>
  </sheetViews>
  <sheetFormatPr defaultRowHeight="15"/>
  <cols>
    <col min="1" max="1" width="6.140625" customWidth="1"/>
    <col min="2" max="2" width="18.85546875" customWidth="1"/>
    <col min="3" max="3" width="21.140625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3</v>
      </c>
      <c r="B3" t="s">
        <v>342</v>
      </c>
      <c r="C3" t="s">
        <v>343</v>
      </c>
      <c r="D3">
        <v>7.5570000000000004</v>
      </c>
      <c r="E3" t="s">
        <v>528</v>
      </c>
    </row>
    <row r="4" spans="1:5">
      <c r="A4">
        <v>5</v>
      </c>
      <c r="B4" t="s">
        <v>78</v>
      </c>
      <c r="C4" t="s">
        <v>80</v>
      </c>
      <c r="D4">
        <v>8.7080000000000002</v>
      </c>
    </row>
    <row r="5" spans="1:5">
      <c r="A5">
        <v>7</v>
      </c>
      <c r="B5" t="s">
        <v>220</v>
      </c>
      <c r="C5" t="s">
        <v>221</v>
      </c>
      <c r="D5">
        <v>9.1300000000000008</v>
      </c>
    </row>
    <row r="6" spans="1:5">
      <c r="A6">
        <v>2</v>
      </c>
      <c r="B6" t="s">
        <v>310</v>
      </c>
      <c r="C6" t="s">
        <v>311</v>
      </c>
      <c r="D6">
        <v>9.17</v>
      </c>
    </row>
    <row r="7" spans="1:5">
      <c r="A7">
        <v>6</v>
      </c>
      <c r="B7" t="s">
        <v>253</v>
      </c>
      <c r="C7" t="s">
        <v>255</v>
      </c>
      <c r="D7">
        <v>9.5549999999999997</v>
      </c>
    </row>
    <row r="8" spans="1:5">
      <c r="A8">
        <v>8</v>
      </c>
      <c r="B8" t="s">
        <v>72</v>
      </c>
      <c r="C8" t="s">
        <v>73</v>
      </c>
      <c r="D8">
        <v>10.888</v>
      </c>
      <c r="E8" t="s">
        <v>530</v>
      </c>
    </row>
    <row r="9" spans="1:5">
      <c r="A9">
        <v>1</v>
      </c>
      <c r="B9" t="s">
        <v>150</v>
      </c>
      <c r="C9" t="s">
        <v>151</v>
      </c>
      <c r="D9">
        <v>11.135999999999999</v>
      </c>
    </row>
    <row r="10" spans="1:5">
      <c r="A10">
        <v>4</v>
      </c>
      <c r="B10" t="s">
        <v>348</v>
      </c>
      <c r="C10" t="s">
        <v>349</v>
      </c>
      <c r="D10">
        <v>99.998999999999995</v>
      </c>
    </row>
  </sheetData>
  <autoFilter ref="A2:D2">
    <sortState ref="A3:D10">
      <sortCondition ref="D2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J16" sqref="J16"/>
    </sheetView>
  </sheetViews>
  <sheetFormatPr defaultRowHeight="15"/>
  <cols>
    <col min="1" max="1" width="6" customWidth="1"/>
    <col min="2" max="2" width="20.42578125" customWidth="1"/>
    <col min="3" max="3" width="23.28515625" customWidth="1"/>
  </cols>
  <sheetData>
    <row r="1" spans="1:4">
      <c r="B1" t="s">
        <v>25</v>
      </c>
    </row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>
        <v>1</v>
      </c>
      <c r="B3" t="s">
        <v>485</v>
      </c>
      <c r="C3" t="s">
        <v>129</v>
      </c>
      <c r="D3">
        <v>40.619</v>
      </c>
    </row>
    <row r="4" spans="1:4">
      <c r="A4">
        <v>2</v>
      </c>
      <c r="B4" t="s">
        <v>37</v>
      </c>
      <c r="C4" t="s">
        <v>38</v>
      </c>
      <c r="D4">
        <v>918.73900000000003</v>
      </c>
    </row>
    <row r="5" spans="1:4">
      <c r="A5">
        <v>3</v>
      </c>
      <c r="B5" t="s">
        <v>354</v>
      </c>
      <c r="C5" t="s">
        <v>355</v>
      </c>
      <c r="D5">
        <v>34.167000000000002</v>
      </c>
    </row>
    <row r="6" spans="1:4">
      <c r="A6">
        <v>4</v>
      </c>
      <c r="B6" t="s">
        <v>66</v>
      </c>
      <c r="C6" t="s">
        <v>67</v>
      </c>
      <c r="D6">
        <v>15.904999999999999</v>
      </c>
    </row>
    <row r="7" spans="1:4">
      <c r="A7">
        <v>5</v>
      </c>
      <c r="B7" t="s">
        <v>234</v>
      </c>
      <c r="C7" t="s">
        <v>235</v>
      </c>
      <c r="D7">
        <v>991.98800000000006</v>
      </c>
    </row>
    <row r="8" spans="1:4">
      <c r="A8">
        <v>6</v>
      </c>
      <c r="B8" t="s">
        <v>124</v>
      </c>
      <c r="C8" t="s">
        <v>125</v>
      </c>
      <c r="D8">
        <v>19.186</v>
      </c>
    </row>
    <row r="10" spans="1:4">
      <c r="B10" t="s">
        <v>26</v>
      </c>
    </row>
    <row r="11" spans="1:4">
      <c r="A11">
        <v>11</v>
      </c>
      <c r="B11" t="s">
        <v>214</v>
      </c>
      <c r="C11" t="s">
        <v>215</v>
      </c>
      <c r="D11">
        <v>7.2569999999999997</v>
      </c>
    </row>
    <row r="12" spans="1:4">
      <c r="A12">
        <v>8</v>
      </c>
      <c r="B12" t="s">
        <v>377</v>
      </c>
      <c r="C12" t="s">
        <v>375</v>
      </c>
      <c r="D12">
        <v>8.5609999999999999</v>
      </c>
    </row>
    <row r="13" spans="1:4">
      <c r="A13">
        <v>5</v>
      </c>
      <c r="B13" t="s">
        <v>27</v>
      </c>
      <c r="C13" t="s">
        <v>24</v>
      </c>
      <c r="D13">
        <v>9.3529999999999998</v>
      </c>
    </row>
    <row r="14" spans="1:4">
      <c r="A14">
        <v>12</v>
      </c>
      <c r="B14" t="s">
        <v>40</v>
      </c>
      <c r="C14" t="s">
        <v>41</v>
      </c>
      <c r="D14">
        <v>12.755000000000001</v>
      </c>
    </row>
    <row r="15" spans="1:4">
      <c r="A15">
        <v>10</v>
      </c>
      <c r="B15" t="s">
        <v>459</v>
      </c>
      <c r="C15" t="s">
        <v>460</v>
      </c>
      <c r="D15">
        <v>13.352</v>
      </c>
    </row>
    <row r="16" spans="1:4">
      <c r="A16">
        <v>16</v>
      </c>
      <c r="B16" t="s">
        <v>70</v>
      </c>
      <c r="C16" t="s">
        <v>71</v>
      </c>
      <c r="D16">
        <v>13.605</v>
      </c>
    </row>
    <row r="17" spans="1:4">
      <c r="A17">
        <v>9</v>
      </c>
      <c r="B17" t="s">
        <v>467</v>
      </c>
      <c r="C17" t="s">
        <v>468</v>
      </c>
      <c r="D17">
        <v>14.592000000000001</v>
      </c>
    </row>
    <row r="18" spans="1:4">
      <c r="A18">
        <v>2</v>
      </c>
      <c r="B18" t="s">
        <v>381</v>
      </c>
      <c r="C18" t="s">
        <v>382</v>
      </c>
      <c r="D18">
        <v>14.760999999999999</v>
      </c>
    </row>
    <row r="19" spans="1:4">
      <c r="A19">
        <v>6</v>
      </c>
      <c r="B19" t="s">
        <v>234</v>
      </c>
      <c r="C19" t="s">
        <v>235</v>
      </c>
      <c r="D19">
        <v>16.263999999999999</v>
      </c>
    </row>
    <row r="20" spans="1:4">
      <c r="A20">
        <v>4</v>
      </c>
      <c r="B20" t="s">
        <v>68</v>
      </c>
      <c r="C20" t="s">
        <v>69</v>
      </c>
      <c r="D20">
        <v>16.48</v>
      </c>
    </row>
    <row r="21" spans="1:4">
      <c r="A21">
        <v>7</v>
      </c>
      <c r="B21" t="s">
        <v>358</v>
      </c>
      <c r="C21" t="s">
        <v>359</v>
      </c>
      <c r="D21">
        <v>18.218</v>
      </c>
    </row>
    <row r="22" spans="1:4">
      <c r="A22">
        <v>14</v>
      </c>
      <c r="B22" t="s">
        <v>383</v>
      </c>
      <c r="C22" t="s">
        <v>384</v>
      </c>
      <c r="D22">
        <v>20.228000000000002</v>
      </c>
    </row>
    <row r="23" spans="1:4">
      <c r="A23">
        <v>1</v>
      </c>
      <c r="B23" t="s">
        <v>409</v>
      </c>
      <c r="C23" t="s">
        <v>410</v>
      </c>
      <c r="D23">
        <v>20.710999999999999</v>
      </c>
    </row>
    <row r="24" spans="1:4">
      <c r="A24">
        <v>3</v>
      </c>
      <c r="B24" t="s">
        <v>126</v>
      </c>
      <c r="C24" t="s">
        <v>130</v>
      </c>
      <c r="D24">
        <v>22.135999999999999</v>
      </c>
    </row>
    <row r="25" spans="1:4">
      <c r="A25">
        <v>13</v>
      </c>
      <c r="B25" t="s">
        <v>23</v>
      </c>
      <c r="C25" t="s">
        <v>24</v>
      </c>
      <c r="D25">
        <v>30.748999999999999</v>
      </c>
    </row>
    <row r="26" spans="1:4">
      <c r="A26">
        <v>15</v>
      </c>
      <c r="B26" t="s">
        <v>411</v>
      </c>
      <c r="C26" t="s">
        <v>410</v>
      </c>
      <c r="D26">
        <v>36.146999999999998</v>
      </c>
    </row>
  </sheetData>
  <autoFilter ref="A10:D10">
    <sortState ref="A11:D26">
      <sortCondition ref="D10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"/>
  <sheetViews>
    <sheetView workbookViewId="0">
      <selection activeCell="E5" sqref="E5"/>
    </sheetView>
  </sheetViews>
  <sheetFormatPr defaultRowHeight="15"/>
  <cols>
    <col min="1" max="1" width="6.42578125" customWidth="1"/>
    <col min="2" max="2" width="18.7109375" customWidth="1"/>
    <col min="3" max="3" width="22.28515625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6</v>
      </c>
      <c r="B3" t="s">
        <v>78</v>
      </c>
      <c r="C3" t="s">
        <v>80</v>
      </c>
      <c r="D3">
        <v>8.1129999999999995</v>
      </c>
      <c r="E3" t="s">
        <v>528</v>
      </c>
    </row>
    <row r="4" spans="1:5">
      <c r="A4">
        <v>3</v>
      </c>
      <c r="B4" t="s">
        <v>332</v>
      </c>
      <c r="C4" t="s">
        <v>334</v>
      </c>
      <c r="D4">
        <v>9.7289999999999992</v>
      </c>
    </row>
    <row r="5" spans="1:5">
      <c r="A5">
        <v>7</v>
      </c>
      <c r="B5" t="s">
        <v>310</v>
      </c>
      <c r="C5" t="s">
        <v>311</v>
      </c>
      <c r="D5">
        <v>11.073</v>
      </c>
      <c r="E5" t="s">
        <v>530</v>
      </c>
    </row>
    <row r="6" spans="1:5">
      <c r="A6">
        <v>2</v>
      </c>
      <c r="B6" t="s">
        <v>199</v>
      </c>
      <c r="C6" t="s">
        <v>200</v>
      </c>
      <c r="D6">
        <v>12.706</v>
      </c>
    </row>
    <row r="7" spans="1:5">
      <c r="A7">
        <v>9</v>
      </c>
      <c r="B7" t="s">
        <v>510</v>
      </c>
      <c r="C7" t="s">
        <v>511</v>
      </c>
      <c r="D7">
        <v>13.095000000000001</v>
      </c>
    </row>
    <row r="8" spans="1:5">
      <c r="A8">
        <v>8</v>
      </c>
      <c r="B8" t="s">
        <v>342</v>
      </c>
      <c r="C8" t="s">
        <v>343</v>
      </c>
      <c r="D8">
        <v>14.896000000000001</v>
      </c>
    </row>
    <row r="9" spans="1:5">
      <c r="A9">
        <v>5</v>
      </c>
      <c r="B9" t="s">
        <v>352</v>
      </c>
      <c r="C9" t="s">
        <v>353</v>
      </c>
      <c r="D9">
        <v>909.65499999999997</v>
      </c>
    </row>
    <row r="10" spans="1:5">
      <c r="A10">
        <v>4</v>
      </c>
      <c r="B10" t="s">
        <v>391</v>
      </c>
      <c r="C10" t="s">
        <v>393</v>
      </c>
      <c r="D10">
        <v>910.30399999999997</v>
      </c>
    </row>
    <row r="11" spans="1:5">
      <c r="A11">
        <v>1</v>
      </c>
      <c r="B11" t="s">
        <v>348</v>
      </c>
      <c r="C11" t="s">
        <v>349</v>
      </c>
      <c r="D11">
        <v>921.86900000000003</v>
      </c>
    </row>
  </sheetData>
  <autoFilter ref="A2:D2">
    <sortState ref="A3:D11">
      <sortCondition ref="D2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D8" sqref="D8"/>
    </sheetView>
  </sheetViews>
  <sheetFormatPr defaultRowHeight="15"/>
  <cols>
    <col min="1" max="1" width="6.42578125" customWidth="1"/>
    <col min="2" max="2" width="23.42578125" customWidth="1"/>
  </cols>
  <sheetData>
    <row r="2" spans="1:4">
      <c r="A2" t="s">
        <v>0</v>
      </c>
      <c r="B2" t="s">
        <v>1</v>
      </c>
      <c r="C2" t="s">
        <v>3</v>
      </c>
    </row>
    <row r="3" spans="1:4">
      <c r="A3">
        <v>2</v>
      </c>
      <c r="B3" t="s">
        <v>332</v>
      </c>
      <c r="C3">
        <v>7.5270000000000001</v>
      </c>
      <c r="D3" t="s">
        <v>528</v>
      </c>
    </row>
    <row r="4" spans="1:4">
      <c r="A4">
        <v>5</v>
      </c>
      <c r="B4" t="s">
        <v>280</v>
      </c>
      <c r="C4">
        <v>8.2129999999999992</v>
      </c>
    </row>
    <row r="5" spans="1:4">
      <c r="A5">
        <v>9</v>
      </c>
      <c r="B5" t="s">
        <v>391</v>
      </c>
      <c r="C5">
        <v>13.135999999999999</v>
      </c>
      <c r="D5" t="s">
        <v>530</v>
      </c>
    </row>
    <row r="6" spans="1:4">
      <c r="A6">
        <v>3</v>
      </c>
      <c r="B6" t="s">
        <v>352</v>
      </c>
      <c r="C6">
        <v>906.84400000000005</v>
      </c>
    </row>
    <row r="7" spans="1:4">
      <c r="A7">
        <v>7</v>
      </c>
      <c r="B7" t="s">
        <v>491</v>
      </c>
      <c r="C7">
        <v>917.55600000000004</v>
      </c>
    </row>
    <row r="8" spans="1:4">
      <c r="A8">
        <v>8</v>
      </c>
      <c r="B8" t="s">
        <v>489</v>
      </c>
      <c r="C8">
        <v>925.68899999999996</v>
      </c>
    </row>
    <row r="9" spans="1:4">
      <c r="A9">
        <v>1</v>
      </c>
      <c r="B9" t="s">
        <v>328</v>
      </c>
      <c r="C9" t="s">
        <v>525</v>
      </c>
    </row>
    <row r="10" spans="1:4">
      <c r="A10">
        <v>4</v>
      </c>
      <c r="B10" t="s">
        <v>437</v>
      </c>
      <c r="C10" t="s">
        <v>525</v>
      </c>
    </row>
    <row r="11" spans="1:4">
      <c r="A11">
        <v>6</v>
      </c>
      <c r="B11" t="s">
        <v>276</v>
      </c>
      <c r="C11" t="s">
        <v>525</v>
      </c>
    </row>
  </sheetData>
  <autoFilter ref="A2:C2">
    <sortState ref="A3:C11">
      <sortCondition ref="C2"/>
    </sortState>
  </autoFilter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B15" sqref="B15"/>
    </sheetView>
  </sheetViews>
  <sheetFormatPr defaultRowHeight="15"/>
  <cols>
    <col min="1" max="1" width="6.42578125" customWidth="1"/>
    <col min="2" max="2" width="21.42578125" customWidth="1"/>
  </cols>
  <sheetData>
    <row r="2" spans="1:3">
      <c r="A2" t="s">
        <v>0</v>
      </c>
      <c r="B2" t="s">
        <v>1</v>
      </c>
    </row>
    <row r="3" spans="1:3">
      <c r="B3" t="s">
        <v>27</v>
      </c>
    </row>
    <row r="4" spans="1:3">
      <c r="B4" t="s">
        <v>40</v>
      </c>
    </row>
    <row r="5" spans="1:3">
      <c r="B5" t="s">
        <v>37</v>
      </c>
    </row>
    <row r="6" spans="1:3">
      <c r="B6" t="s">
        <v>124</v>
      </c>
      <c r="C6" t="s">
        <v>559</v>
      </c>
    </row>
    <row r="7" spans="1:3">
      <c r="B7" t="s">
        <v>126</v>
      </c>
    </row>
    <row r="8" spans="1:3">
      <c r="B8" t="s">
        <v>127</v>
      </c>
      <c r="C8" t="s">
        <v>542</v>
      </c>
    </row>
    <row r="9" spans="1:3">
      <c r="B9" t="s">
        <v>467</v>
      </c>
    </row>
    <row r="10" spans="1:3">
      <c r="B10" t="s">
        <v>409</v>
      </c>
      <c r="C10" t="s">
        <v>543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40"/>
  <sheetViews>
    <sheetView topLeftCell="A23" workbookViewId="0">
      <selection activeCell="B27" sqref="B27:C40"/>
    </sheetView>
  </sheetViews>
  <sheetFormatPr defaultRowHeight="15"/>
  <cols>
    <col min="2" max="2" width="19.85546875" customWidth="1"/>
    <col min="3" max="3" width="18.7109375" customWidth="1"/>
    <col min="4" max="4" width="20.85546875" customWidth="1"/>
    <col min="5" max="5" width="23" customWidth="1"/>
    <col min="6" max="6" width="23.28515625" customWidth="1"/>
    <col min="7" max="7" width="17.28515625" customWidth="1"/>
  </cols>
  <sheetData>
    <row r="2" spans="1:7">
      <c r="B2" t="s">
        <v>4</v>
      </c>
      <c r="C2" t="s">
        <v>6</v>
      </c>
      <c r="D2" t="s">
        <v>5</v>
      </c>
      <c r="E2" t="s">
        <v>7</v>
      </c>
      <c r="F2" t="s">
        <v>8</v>
      </c>
      <c r="G2" t="s">
        <v>9</v>
      </c>
    </row>
    <row r="3" spans="1:7">
      <c r="A3">
        <v>1</v>
      </c>
      <c r="C3" t="s">
        <v>59</v>
      </c>
      <c r="D3" t="s">
        <v>33</v>
      </c>
      <c r="E3" t="s">
        <v>12</v>
      </c>
      <c r="F3" t="s">
        <v>32</v>
      </c>
      <c r="G3" t="s">
        <v>57</v>
      </c>
    </row>
    <row r="4" spans="1:7">
      <c r="A4">
        <v>2</v>
      </c>
      <c r="C4" t="s">
        <v>59</v>
      </c>
      <c r="D4" t="s">
        <v>33</v>
      </c>
      <c r="E4" t="s">
        <v>12</v>
      </c>
      <c r="F4" t="s">
        <v>49</v>
      </c>
      <c r="G4" t="s">
        <v>81</v>
      </c>
    </row>
    <row r="5" spans="1:7">
      <c r="A5">
        <v>3</v>
      </c>
      <c r="C5" t="s">
        <v>136</v>
      </c>
      <c r="D5" t="s">
        <v>108</v>
      </c>
      <c r="E5" t="s">
        <v>12</v>
      </c>
      <c r="F5" t="s">
        <v>49</v>
      </c>
      <c r="G5" t="s">
        <v>119</v>
      </c>
    </row>
    <row r="6" spans="1:7">
      <c r="A6">
        <v>4</v>
      </c>
      <c r="C6" t="s">
        <v>509</v>
      </c>
      <c r="D6" t="s">
        <v>108</v>
      </c>
      <c r="E6" t="s">
        <v>33</v>
      </c>
      <c r="F6" t="s">
        <v>49</v>
      </c>
      <c r="G6" t="s">
        <v>268</v>
      </c>
    </row>
    <row r="7" spans="1:7">
      <c r="A7">
        <v>5</v>
      </c>
      <c r="C7" t="s">
        <v>509</v>
      </c>
      <c r="D7" t="s">
        <v>136</v>
      </c>
      <c r="E7" t="s">
        <v>93</v>
      </c>
      <c r="F7" t="s">
        <v>51</v>
      </c>
      <c r="G7" t="s">
        <v>305</v>
      </c>
    </row>
    <row r="8" spans="1:7">
      <c r="A8">
        <v>6</v>
      </c>
      <c r="C8" t="s">
        <v>509</v>
      </c>
      <c r="D8" t="s">
        <v>147</v>
      </c>
      <c r="E8" t="s">
        <v>93</v>
      </c>
      <c r="F8" t="s">
        <v>51</v>
      </c>
      <c r="G8" t="s">
        <v>310</v>
      </c>
    </row>
    <row r="9" spans="1:7">
      <c r="A9">
        <v>7</v>
      </c>
      <c r="C9" t="s">
        <v>434</v>
      </c>
      <c r="D9" t="s">
        <v>147</v>
      </c>
      <c r="E9" t="s">
        <v>95</v>
      </c>
      <c r="F9" t="s">
        <v>78</v>
      </c>
      <c r="G9" t="s">
        <v>338</v>
      </c>
    </row>
    <row r="10" spans="1:7">
      <c r="A10">
        <v>8</v>
      </c>
      <c r="C10" t="s">
        <v>508</v>
      </c>
      <c r="D10" t="s">
        <v>177</v>
      </c>
      <c r="E10" t="s">
        <v>95</v>
      </c>
      <c r="F10" t="s">
        <v>78</v>
      </c>
      <c r="G10" t="s">
        <v>348</v>
      </c>
    </row>
    <row r="11" spans="1:7">
      <c r="A11">
        <v>9</v>
      </c>
      <c r="C11" t="s">
        <v>508</v>
      </c>
      <c r="D11" t="s">
        <v>177</v>
      </c>
      <c r="E11" t="s">
        <v>113</v>
      </c>
      <c r="F11" t="s">
        <v>81</v>
      </c>
    </row>
    <row r="12" spans="1:7">
      <c r="A12">
        <v>10</v>
      </c>
      <c r="C12" t="s">
        <v>508</v>
      </c>
      <c r="D12" t="s">
        <v>193</v>
      </c>
      <c r="E12" t="s">
        <v>113</v>
      </c>
      <c r="F12" t="s">
        <v>89</v>
      </c>
    </row>
    <row r="13" spans="1:7">
      <c r="A13">
        <v>11</v>
      </c>
      <c r="C13" t="s">
        <v>305</v>
      </c>
      <c r="D13" t="s">
        <v>193</v>
      </c>
      <c r="E13" t="s">
        <v>136</v>
      </c>
      <c r="F13" t="s">
        <v>105</v>
      </c>
    </row>
    <row r="14" spans="1:7">
      <c r="A14">
        <v>12</v>
      </c>
      <c r="C14" t="s">
        <v>487</v>
      </c>
      <c r="D14" t="s">
        <v>193</v>
      </c>
      <c r="E14" t="s">
        <v>156</v>
      </c>
      <c r="F14" t="s">
        <v>113</v>
      </c>
    </row>
    <row r="15" spans="1:7">
      <c r="A15">
        <v>13</v>
      </c>
      <c r="C15" t="s">
        <v>489</v>
      </c>
      <c r="D15" t="s">
        <v>193</v>
      </c>
      <c r="E15" t="s">
        <v>156</v>
      </c>
      <c r="F15" t="s">
        <v>113</v>
      </c>
    </row>
    <row r="16" spans="1:7">
      <c r="A16">
        <v>14</v>
      </c>
      <c r="C16" t="s">
        <v>491</v>
      </c>
      <c r="D16" t="s">
        <v>218</v>
      </c>
      <c r="E16" t="s">
        <v>163</v>
      </c>
      <c r="F16" t="s">
        <v>115</v>
      </c>
    </row>
    <row r="17" spans="1:6">
      <c r="A17">
        <v>15</v>
      </c>
      <c r="C17" t="s">
        <v>491</v>
      </c>
      <c r="D17" t="s">
        <v>218</v>
      </c>
      <c r="E17" t="s">
        <v>173</v>
      </c>
      <c r="F17" t="s">
        <v>115</v>
      </c>
    </row>
    <row r="18" spans="1:6">
      <c r="A18">
        <v>16</v>
      </c>
      <c r="C18" t="s">
        <v>220</v>
      </c>
      <c r="D18" t="s">
        <v>257</v>
      </c>
      <c r="E18" t="s">
        <v>173</v>
      </c>
      <c r="F18" t="s">
        <v>119</v>
      </c>
    </row>
    <row r="19" spans="1:6">
      <c r="A19">
        <v>17</v>
      </c>
      <c r="C19" t="s">
        <v>220</v>
      </c>
      <c r="D19" t="s">
        <v>257</v>
      </c>
      <c r="E19" t="s">
        <v>190</v>
      </c>
      <c r="F19" t="s">
        <v>119</v>
      </c>
    </row>
    <row r="20" spans="1:6">
      <c r="A20">
        <v>18</v>
      </c>
      <c r="D20" t="s">
        <v>257</v>
      </c>
      <c r="E20" t="s">
        <v>190</v>
      </c>
      <c r="F20" t="s">
        <v>136</v>
      </c>
    </row>
    <row r="21" spans="1:6">
      <c r="A21">
        <v>19</v>
      </c>
      <c r="D21" t="s">
        <v>310</v>
      </c>
      <c r="E21" t="s">
        <v>190</v>
      </c>
      <c r="F21" t="s">
        <v>156</v>
      </c>
    </row>
    <row r="22" spans="1:6">
      <c r="A22">
        <v>20</v>
      </c>
      <c r="D22" t="s">
        <v>348</v>
      </c>
      <c r="E22" t="s">
        <v>205</v>
      </c>
      <c r="F22" t="s">
        <v>156</v>
      </c>
    </row>
    <row r="23" spans="1:6">
      <c r="A23">
        <v>21</v>
      </c>
      <c r="D23" t="s">
        <v>391</v>
      </c>
      <c r="E23" t="s">
        <v>205</v>
      </c>
      <c r="F23" t="s">
        <v>163</v>
      </c>
    </row>
    <row r="24" spans="1:6">
      <c r="A24">
        <v>22</v>
      </c>
      <c r="D24" t="s">
        <v>394</v>
      </c>
      <c r="E24" t="s">
        <v>227</v>
      </c>
      <c r="F24" t="s">
        <v>173</v>
      </c>
    </row>
    <row r="25" spans="1:6">
      <c r="A25">
        <v>23</v>
      </c>
      <c r="D25" t="s">
        <v>423</v>
      </c>
      <c r="E25" t="s">
        <v>227</v>
      </c>
      <c r="F25" t="s">
        <v>173</v>
      </c>
    </row>
    <row r="26" spans="1:6">
      <c r="A26">
        <v>24</v>
      </c>
      <c r="D26" t="s">
        <v>423</v>
      </c>
      <c r="E26" t="s">
        <v>268</v>
      </c>
      <c r="F26" t="s">
        <v>244</v>
      </c>
    </row>
    <row r="27" spans="1:6">
      <c r="C27" t="s">
        <v>10</v>
      </c>
    </row>
    <row r="28" spans="1:6">
      <c r="B28" t="s">
        <v>9</v>
      </c>
      <c r="C28" t="s">
        <v>11</v>
      </c>
    </row>
    <row r="29" spans="1:6">
      <c r="B29" t="s">
        <v>27</v>
      </c>
      <c r="C29" t="s">
        <v>27</v>
      </c>
    </row>
    <row r="30" spans="1:6">
      <c r="B30" t="s">
        <v>37</v>
      </c>
      <c r="C30" t="s">
        <v>37</v>
      </c>
    </row>
    <row r="31" spans="1:6">
      <c r="B31" t="s">
        <v>66</v>
      </c>
      <c r="C31" t="s">
        <v>66</v>
      </c>
    </row>
    <row r="32" spans="1:6">
      <c r="B32" t="s">
        <v>124</v>
      </c>
      <c r="C32" t="s">
        <v>108</v>
      </c>
    </row>
    <row r="33" spans="2:3">
      <c r="B33" t="s">
        <v>199</v>
      </c>
      <c r="C33" t="s">
        <v>124</v>
      </c>
    </row>
    <row r="34" spans="2:3">
      <c r="B34" t="s">
        <v>246</v>
      </c>
      <c r="C34" t="s">
        <v>168</v>
      </c>
    </row>
    <row r="35" spans="2:3">
      <c r="B35" t="s">
        <v>278</v>
      </c>
      <c r="C35" t="s">
        <v>199</v>
      </c>
    </row>
    <row r="36" spans="2:3">
      <c r="B36" t="s">
        <v>280</v>
      </c>
      <c r="C36" t="s">
        <v>278</v>
      </c>
    </row>
    <row r="37" spans="2:3">
      <c r="B37" t="s">
        <v>280</v>
      </c>
      <c r="C37" t="s">
        <v>354</v>
      </c>
    </row>
    <row r="38" spans="2:3">
      <c r="B38" t="s">
        <v>280</v>
      </c>
      <c r="C38" t="s">
        <v>366</v>
      </c>
    </row>
    <row r="39" spans="2:3">
      <c r="B39" t="s">
        <v>354</v>
      </c>
      <c r="C39" t="s">
        <v>366</v>
      </c>
    </row>
    <row r="40" spans="2:3">
      <c r="C40" t="s">
        <v>369</v>
      </c>
    </row>
  </sheetData>
  <pageMargins left="0.7" right="0.7" top="0.75" bottom="0.75" header="0.3" footer="0.3"/>
  <pageSetup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9"/>
  <sheetViews>
    <sheetView topLeftCell="A5" workbookViewId="0">
      <selection activeCell="J24" sqref="J24"/>
    </sheetView>
  </sheetViews>
  <sheetFormatPr defaultRowHeight="15"/>
  <cols>
    <col min="1" max="1" width="21.85546875" customWidth="1"/>
    <col min="2" max="2" width="10.85546875" customWidth="1"/>
    <col min="4" max="4" width="19.42578125" customWidth="1"/>
  </cols>
  <sheetData>
    <row r="2" spans="1:5">
      <c r="A2" t="s">
        <v>18</v>
      </c>
      <c r="D2" t="s">
        <v>19</v>
      </c>
    </row>
    <row r="3" spans="1:5">
      <c r="A3" t="s">
        <v>12</v>
      </c>
      <c r="B3">
        <v>1</v>
      </c>
      <c r="D3" t="s">
        <v>37</v>
      </c>
      <c r="E3">
        <v>1</v>
      </c>
    </row>
    <row r="4" spans="1:5">
      <c r="D4" t="s">
        <v>81</v>
      </c>
      <c r="E4">
        <v>1</v>
      </c>
    </row>
    <row r="5" spans="1:5">
      <c r="A5" t="s">
        <v>59</v>
      </c>
      <c r="B5">
        <v>1</v>
      </c>
      <c r="D5" t="s">
        <v>85</v>
      </c>
      <c r="E5">
        <v>1</v>
      </c>
    </row>
    <row r="6" spans="1:5">
      <c r="A6" t="s">
        <v>85</v>
      </c>
      <c r="B6">
        <v>1</v>
      </c>
      <c r="D6" t="s">
        <v>108</v>
      </c>
      <c r="E6">
        <v>2</v>
      </c>
    </row>
    <row r="7" spans="1:5">
      <c r="A7" t="s">
        <v>105</v>
      </c>
      <c r="B7">
        <v>1</v>
      </c>
    </row>
    <row r="8" spans="1:5">
      <c r="A8" t="s">
        <v>108</v>
      </c>
      <c r="B8">
        <v>2</v>
      </c>
    </row>
    <row r="9" spans="1:5">
      <c r="A9" t="s">
        <v>177</v>
      </c>
      <c r="B9">
        <v>1</v>
      </c>
      <c r="D9" t="s">
        <v>205</v>
      </c>
      <c r="E9">
        <v>2</v>
      </c>
    </row>
    <row r="10" spans="1:5">
      <c r="D10" t="s">
        <v>246</v>
      </c>
      <c r="E10">
        <v>1</v>
      </c>
    </row>
    <row r="11" spans="1:5">
      <c r="A11" t="s">
        <v>205</v>
      </c>
      <c r="B11">
        <v>2</v>
      </c>
      <c r="D11" t="s">
        <v>266</v>
      </c>
      <c r="E11">
        <v>1</v>
      </c>
    </row>
    <row r="12" spans="1:5">
      <c r="A12" t="s">
        <v>218</v>
      </c>
      <c r="B12">
        <v>1</v>
      </c>
      <c r="D12" t="s">
        <v>307</v>
      </c>
      <c r="E12">
        <v>1</v>
      </c>
    </row>
    <row r="13" spans="1:5">
      <c r="A13" t="s">
        <v>266</v>
      </c>
      <c r="B13">
        <v>1</v>
      </c>
      <c r="D13" t="s">
        <v>327</v>
      </c>
      <c r="E13">
        <v>1</v>
      </c>
    </row>
    <row r="14" spans="1:5">
      <c r="A14" t="s">
        <v>305</v>
      </c>
      <c r="B14">
        <v>1</v>
      </c>
      <c r="D14" t="s">
        <v>378</v>
      </c>
      <c r="E14">
        <v>2</v>
      </c>
    </row>
    <row r="15" spans="1:5">
      <c r="A15" t="s">
        <v>307</v>
      </c>
      <c r="B15">
        <v>1</v>
      </c>
      <c r="D15" t="s">
        <v>391</v>
      </c>
      <c r="E15">
        <v>2</v>
      </c>
    </row>
    <row r="16" spans="1:5">
      <c r="A16" t="s">
        <v>327</v>
      </c>
      <c r="B16">
        <v>1</v>
      </c>
      <c r="D16" t="s">
        <v>394</v>
      </c>
      <c r="E16">
        <v>1</v>
      </c>
    </row>
    <row r="17" spans="1:5">
      <c r="A17" t="s">
        <v>391</v>
      </c>
      <c r="B17">
        <v>2</v>
      </c>
      <c r="D17" t="s">
        <v>402</v>
      </c>
      <c r="E17">
        <v>2</v>
      </c>
    </row>
    <row r="18" spans="1:5">
      <c r="A18" t="s">
        <v>394</v>
      </c>
      <c r="B18">
        <v>1</v>
      </c>
      <c r="D18" t="s">
        <v>409</v>
      </c>
      <c r="E18">
        <v>1</v>
      </c>
    </row>
    <row r="19" spans="1:5">
      <c r="A19" t="s">
        <v>402</v>
      </c>
      <c r="B19">
        <v>2</v>
      </c>
      <c r="D19" t="s">
        <v>425</v>
      </c>
      <c r="E19">
        <v>2</v>
      </c>
    </row>
    <row r="20" spans="1:5">
      <c r="A20" t="s">
        <v>409</v>
      </c>
      <c r="B20">
        <v>1</v>
      </c>
      <c r="D20" t="s">
        <v>434</v>
      </c>
      <c r="E20">
        <v>1</v>
      </c>
    </row>
    <row r="21" spans="1:5">
      <c r="A21" t="s">
        <v>434</v>
      </c>
      <c r="B21">
        <v>1</v>
      </c>
    </row>
    <row r="22" spans="1:5">
      <c r="A22" t="s">
        <v>463</v>
      </c>
      <c r="B22">
        <v>2</v>
      </c>
      <c r="D22" t="s">
        <v>72</v>
      </c>
      <c r="E22">
        <v>3</v>
      </c>
    </row>
    <row r="23" spans="1:5">
      <c r="D23" t="s">
        <v>487</v>
      </c>
      <c r="E23">
        <v>1</v>
      </c>
    </row>
    <row r="24" spans="1:5">
      <c r="A24" t="s">
        <v>72</v>
      </c>
      <c r="B24">
        <v>3</v>
      </c>
      <c r="D24" t="s">
        <v>489</v>
      </c>
      <c r="E24">
        <v>2</v>
      </c>
    </row>
    <row r="25" spans="1:5">
      <c r="A25" t="s">
        <v>489</v>
      </c>
      <c r="B25">
        <v>2</v>
      </c>
      <c r="D25" t="s">
        <v>491</v>
      </c>
      <c r="E25">
        <v>1</v>
      </c>
    </row>
    <row r="26" spans="1:5">
      <c r="A26" t="s">
        <v>506</v>
      </c>
      <c r="B26">
        <v>1</v>
      </c>
      <c r="D26" t="s">
        <v>558</v>
      </c>
      <c r="E26">
        <v>1</v>
      </c>
    </row>
    <row r="27" spans="1:5">
      <c r="A27" t="s">
        <v>507</v>
      </c>
      <c r="B27">
        <v>1</v>
      </c>
    </row>
    <row r="29" spans="1:5">
      <c r="B29">
        <v>30</v>
      </c>
      <c r="E29">
        <v>31</v>
      </c>
    </row>
  </sheetData>
  <pageMargins left="0.7" right="0.7" top="0.75" bottom="0.75" header="0.3" footer="0.3"/>
  <pageSetup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6"/>
  <sheetViews>
    <sheetView topLeftCell="A133" workbookViewId="0">
      <selection activeCell="G140" sqref="G140"/>
    </sheetView>
  </sheetViews>
  <sheetFormatPr defaultRowHeight="15"/>
  <cols>
    <col min="1" max="1" width="22.28515625" customWidth="1"/>
    <col min="2" max="2" width="31.85546875" customWidth="1"/>
  </cols>
  <sheetData>
    <row r="1" spans="1:2">
      <c r="A1" t="s">
        <v>1</v>
      </c>
    </row>
    <row r="2" spans="1:2">
      <c r="A2" t="s">
        <v>61</v>
      </c>
      <c r="B2" t="s">
        <v>505</v>
      </c>
    </row>
    <row r="3" spans="1:2">
      <c r="A3" t="s">
        <v>198</v>
      </c>
    </row>
    <row r="4" spans="1:2">
      <c r="A4" t="s">
        <v>289</v>
      </c>
    </row>
    <row r="5" spans="1:2">
      <c r="A5" t="s">
        <v>290</v>
      </c>
    </row>
    <row r="6" spans="1:2">
      <c r="A6" t="s">
        <v>455</v>
      </c>
      <c r="B6" t="s">
        <v>472</v>
      </c>
    </row>
    <row r="7" spans="1:2">
      <c r="A7" t="s">
        <v>216</v>
      </c>
    </row>
    <row r="8" spans="1:2">
      <c r="A8" t="s">
        <v>48</v>
      </c>
    </row>
    <row r="9" spans="1:2">
      <c r="A9" t="s">
        <v>466</v>
      </c>
    </row>
    <row r="10" spans="1:2">
      <c r="A10" t="s">
        <v>236</v>
      </c>
      <c r="B10" t="s">
        <v>504</v>
      </c>
    </row>
    <row r="11" spans="1:2">
      <c r="A11" t="s">
        <v>226</v>
      </c>
    </row>
    <row r="12" spans="1:2">
      <c r="A12" t="s">
        <v>111</v>
      </c>
    </row>
    <row r="13" spans="1:2">
      <c r="A13" t="s">
        <v>436</v>
      </c>
    </row>
    <row r="14" spans="1:2">
      <c r="A14" t="s">
        <v>351</v>
      </c>
    </row>
    <row r="15" spans="1:2">
      <c r="A15" t="s">
        <v>197</v>
      </c>
      <c r="B15" t="s">
        <v>464</v>
      </c>
    </row>
    <row r="16" spans="1:2">
      <c r="A16" t="s">
        <v>135</v>
      </c>
    </row>
    <row r="17" spans="1:2">
      <c r="A17" t="s">
        <v>396</v>
      </c>
    </row>
    <row r="18" spans="1:2">
      <c r="A18" t="s">
        <v>390</v>
      </c>
    </row>
    <row r="19" spans="1:2">
      <c r="A19" t="s">
        <v>91</v>
      </c>
    </row>
    <row r="20" spans="1:2">
      <c r="A20" t="s">
        <v>158</v>
      </c>
    </row>
    <row r="21" spans="1:2">
      <c r="A21" t="s">
        <v>157</v>
      </c>
    </row>
    <row r="22" spans="1:2">
      <c r="A22" t="s">
        <v>52</v>
      </c>
    </row>
    <row r="23" spans="1:2">
      <c r="A23" t="s">
        <v>312</v>
      </c>
    </row>
    <row r="24" spans="1:2">
      <c r="A24" t="s">
        <v>309</v>
      </c>
    </row>
    <row r="25" spans="1:2">
      <c r="A25" t="s">
        <v>433</v>
      </c>
      <c r="B25" t="s">
        <v>505</v>
      </c>
    </row>
    <row r="26" spans="1:2">
      <c r="A26" t="s">
        <v>112</v>
      </c>
      <c r="B26" t="s">
        <v>464</v>
      </c>
    </row>
    <row r="27" spans="1:2">
      <c r="A27" t="s">
        <v>365</v>
      </c>
    </row>
    <row r="28" spans="1:2">
      <c r="A28" t="s">
        <v>364</v>
      </c>
    </row>
    <row r="29" spans="1:2">
      <c r="A29" t="s">
        <v>233</v>
      </c>
    </row>
    <row r="30" spans="1:2">
      <c r="A30" t="s">
        <v>232</v>
      </c>
    </row>
    <row r="31" spans="1:2">
      <c r="A31" t="s">
        <v>405</v>
      </c>
    </row>
    <row r="32" spans="1:2">
      <c r="A32" t="s">
        <v>513</v>
      </c>
    </row>
    <row r="33" spans="1:2">
      <c r="A33" t="s">
        <v>122</v>
      </c>
    </row>
    <row r="34" spans="1:2">
      <c r="A34" t="s">
        <v>121</v>
      </c>
    </row>
    <row r="35" spans="1:2">
      <c r="A35" t="s">
        <v>133</v>
      </c>
    </row>
    <row r="36" spans="1:2">
      <c r="A36" t="s">
        <v>120</v>
      </c>
    </row>
    <row r="37" spans="1:2">
      <c r="A37" t="s">
        <v>202</v>
      </c>
    </row>
    <row r="38" spans="1:2">
      <c r="A38" t="s">
        <v>428</v>
      </c>
      <c r="B38" t="s">
        <v>505</v>
      </c>
    </row>
    <row r="39" spans="1:2">
      <c r="A39" t="s">
        <v>426</v>
      </c>
    </row>
    <row r="40" spans="1:2">
      <c r="A40" t="s">
        <v>320</v>
      </c>
    </row>
    <row r="41" spans="1:2">
      <c r="A41" t="s">
        <v>319</v>
      </c>
    </row>
    <row r="42" spans="1:2">
      <c r="A42" t="s">
        <v>182</v>
      </c>
    </row>
    <row r="43" spans="1:2">
      <c r="A43" t="s">
        <v>407</v>
      </c>
    </row>
    <row r="44" spans="1:2">
      <c r="A44" t="s">
        <v>408</v>
      </c>
    </row>
    <row r="45" spans="1:2">
      <c r="A45" t="s">
        <v>406</v>
      </c>
    </row>
    <row r="46" spans="1:2">
      <c r="A46" t="s">
        <v>144</v>
      </c>
    </row>
    <row r="47" spans="1:2">
      <c r="A47" t="s">
        <v>388</v>
      </c>
    </row>
    <row r="48" spans="1:2">
      <c r="A48" t="s">
        <v>389</v>
      </c>
    </row>
    <row r="49" spans="1:2">
      <c r="A49" t="s">
        <v>387</v>
      </c>
    </row>
    <row r="50" spans="1:2">
      <c r="A50" t="s">
        <v>211</v>
      </c>
      <c r="B50" t="s">
        <v>212</v>
      </c>
    </row>
    <row r="51" spans="1:2">
      <c r="A51" t="s">
        <v>213</v>
      </c>
    </row>
    <row r="52" spans="1:2">
      <c r="A52" t="s">
        <v>219</v>
      </c>
    </row>
    <row r="53" spans="1:2">
      <c r="A53" t="s">
        <v>31</v>
      </c>
    </row>
    <row r="54" spans="1:2">
      <c r="A54" t="s">
        <v>330</v>
      </c>
      <c r="B54" t="s">
        <v>272</v>
      </c>
    </row>
    <row r="55" spans="1:2">
      <c r="A55" t="s">
        <v>514</v>
      </c>
      <c r="B55" t="s">
        <v>505</v>
      </c>
    </row>
    <row r="56" spans="1:2">
      <c r="A56" t="s">
        <v>376</v>
      </c>
    </row>
    <row r="57" spans="1:2">
      <c r="A57" t="s">
        <v>371</v>
      </c>
    </row>
    <row r="58" spans="1:2">
      <c r="A58" t="s">
        <v>60</v>
      </c>
    </row>
    <row r="59" spans="1:2">
      <c r="A59" t="s">
        <v>498</v>
      </c>
      <c r="B59" t="s">
        <v>502</v>
      </c>
    </row>
    <row r="60" spans="1:2">
      <c r="A60" t="s">
        <v>496</v>
      </c>
    </row>
    <row r="61" spans="1:2">
      <c r="A61" t="s">
        <v>497</v>
      </c>
      <c r="B61" t="s">
        <v>503</v>
      </c>
    </row>
    <row r="62" spans="1:2">
      <c r="A62" t="s">
        <v>515</v>
      </c>
    </row>
    <row r="63" spans="1:2">
      <c r="A63" t="s">
        <v>471</v>
      </c>
    </row>
    <row r="64" spans="1:2">
      <c r="A64" t="s">
        <v>450</v>
      </c>
    </row>
    <row r="65" spans="1:2">
      <c r="A65" t="s">
        <v>451</v>
      </c>
    </row>
    <row r="66" spans="1:2">
      <c r="A66" t="s">
        <v>47</v>
      </c>
    </row>
    <row r="67" spans="1:2">
      <c r="A67" t="s">
        <v>143</v>
      </c>
    </row>
    <row r="68" spans="1:2">
      <c r="A68" t="s">
        <v>176</v>
      </c>
      <c r="B68" t="s">
        <v>17</v>
      </c>
    </row>
    <row r="69" spans="1:2">
      <c r="A69" t="s">
        <v>241</v>
      </c>
    </row>
    <row r="70" spans="1:2">
      <c r="A70" t="s">
        <v>116</v>
      </c>
    </row>
    <row r="71" spans="1:2">
      <c r="A71" t="s">
        <v>170</v>
      </c>
    </row>
    <row r="72" spans="1:2">
      <c r="A72" t="s">
        <v>248</v>
      </c>
      <c r="B72" t="s">
        <v>252</v>
      </c>
    </row>
    <row r="73" spans="1:2">
      <c r="A73" t="s">
        <v>337</v>
      </c>
    </row>
    <row r="74" spans="1:2">
      <c r="A74" t="s">
        <v>335</v>
      </c>
    </row>
    <row r="75" spans="1:2">
      <c r="A75" t="s">
        <v>336</v>
      </c>
    </row>
    <row r="76" spans="1:2">
      <c r="A76" t="s">
        <v>516</v>
      </c>
      <c r="B76" t="s">
        <v>505</v>
      </c>
    </row>
    <row r="77" spans="1:2">
      <c r="A77" t="s">
        <v>421</v>
      </c>
    </row>
    <row r="78" spans="1:2">
      <c r="A78" t="s">
        <v>46</v>
      </c>
    </row>
    <row r="79" spans="1:2">
      <c r="A79" t="s">
        <v>397</v>
      </c>
    </row>
    <row r="80" spans="1:2">
      <c r="A80" t="s">
        <v>517</v>
      </c>
    </row>
    <row r="81" spans="1:4">
      <c r="A81" t="s">
        <v>281</v>
      </c>
    </row>
    <row r="82" spans="1:4">
      <c r="A82" t="s">
        <v>288</v>
      </c>
    </row>
    <row r="83" spans="1:4">
      <c r="A83" t="s">
        <v>225</v>
      </c>
    </row>
    <row r="84" spans="1:4">
      <c r="A84" t="s">
        <v>242</v>
      </c>
    </row>
    <row r="85" spans="1:4">
      <c r="A85" t="s">
        <v>96</v>
      </c>
    </row>
    <row r="86" spans="1:4">
      <c r="A86" t="s">
        <v>243</v>
      </c>
      <c r="B86" t="s">
        <v>464</v>
      </c>
    </row>
    <row r="87" spans="1:4">
      <c r="A87" t="s">
        <v>279</v>
      </c>
      <c r="B87" t="s">
        <v>17</v>
      </c>
    </row>
    <row r="88" spans="1:4">
      <c r="A88" t="s">
        <v>380</v>
      </c>
    </row>
    <row r="89" spans="1:4">
      <c r="A89" t="s">
        <v>29</v>
      </c>
    </row>
    <row r="90" spans="1:4">
      <c r="A90" t="s">
        <v>30</v>
      </c>
      <c r="D90" t="s">
        <v>56</v>
      </c>
    </row>
    <row r="91" spans="1:4">
      <c r="A91" t="s">
        <v>495</v>
      </c>
      <c r="B91" t="s">
        <v>512</v>
      </c>
    </row>
    <row r="92" spans="1:4">
      <c r="A92" t="s">
        <v>518</v>
      </c>
    </row>
    <row r="93" spans="1:4">
      <c r="A93" t="s">
        <v>299</v>
      </c>
    </row>
    <row r="94" spans="1:4">
      <c r="A94" t="s">
        <v>469</v>
      </c>
    </row>
    <row r="95" spans="1:4">
      <c r="A95" t="s">
        <v>465</v>
      </c>
      <c r="B95" t="s">
        <v>464</v>
      </c>
    </row>
    <row r="96" spans="1:4">
      <c r="A96" t="s">
        <v>440</v>
      </c>
    </row>
    <row r="97" spans="1:2">
      <c r="A97" t="s">
        <v>441</v>
      </c>
    </row>
    <row r="98" spans="1:2">
      <c r="A98" t="s">
        <v>422</v>
      </c>
    </row>
    <row r="99" spans="1:2">
      <c r="A99" t="s">
        <v>439</v>
      </c>
    </row>
    <row r="100" spans="1:2">
      <c r="A100" t="s">
        <v>321</v>
      </c>
    </row>
    <row r="101" spans="1:2">
      <c r="A101" t="s">
        <v>82</v>
      </c>
      <c r="B101" t="s">
        <v>83</v>
      </c>
    </row>
    <row r="102" spans="1:2">
      <c r="A102" t="s">
        <v>250</v>
      </c>
    </row>
    <row r="103" spans="1:2">
      <c r="A103" t="s">
        <v>251</v>
      </c>
    </row>
    <row r="104" spans="1:2">
      <c r="A104" t="s">
        <v>249</v>
      </c>
    </row>
    <row r="105" spans="1:2">
      <c r="A105" t="s">
        <v>77</v>
      </c>
    </row>
    <row r="106" spans="1:2">
      <c r="A106" t="s">
        <v>76</v>
      </c>
    </row>
    <row r="107" spans="1:2">
      <c r="A107" t="s">
        <v>75</v>
      </c>
    </row>
    <row r="108" spans="1:2">
      <c r="A108" t="s">
        <v>74</v>
      </c>
    </row>
    <row r="109" spans="1:2">
      <c r="A109" t="s">
        <v>260</v>
      </c>
    </row>
    <row r="110" spans="1:2">
      <c r="A110" t="s">
        <v>181</v>
      </c>
    </row>
    <row r="111" spans="1:2">
      <c r="A111" t="s">
        <v>270</v>
      </c>
    </row>
    <row r="112" spans="1:2">
      <c r="A112" t="s">
        <v>63</v>
      </c>
      <c r="B112" t="s">
        <v>17</v>
      </c>
    </row>
    <row r="113" spans="1:2">
      <c r="A113" t="s">
        <v>300</v>
      </c>
      <c r="B113" t="s">
        <v>17</v>
      </c>
    </row>
    <row r="114" spans="1:2">
      <c r="A114" t="s">
        <v>185</v>
      </c>
      <c r="B114" t="s">
        <v>519</v>
      </c>
    </row>
    <row r="115" spans="1:2">
      <c r="A115" t="s">
        <v>134</v>
      </c>
      <c r="B115" t="s">
        <v>520</v>
      </c>
    </row>
    <row r="116" spans="1:2">
      <c r="A116" t="s">
        <v>103</v>
      </c>
    </row>
    <row r="117" spans="1:2">
      <c r="A117" t="s">
        <v>148</v>
      </c>
    </row>
    <row r="118" spans="1:2">
      <c r="A118" t="s">
        <v>149</v>
      </c>
    </row>
    <row r="119" spans="1:2">
      <c r="A119" t="s">
        <v>22</v>
      </c>
    </row>
    <row r="120" spans="1:2">
      <c r="A120" t="s">
        <v>104</v>
      </c>
    </row>
    <row r="121" spans="1:2">
      <c r="A121" t="s">
        <v>139</v>
      </c>
    </row>
    <row r="122" spans="1:2">
      <c r="A122" t="s">
        <v>331</v>
      </c>
      <c r="B122" t="s">
        <v>521</v>
      </c>
    </row>
    <row r="123" spans="1:2">
      <c r="A123" t="s">
        <v>98</v>
      </c>
    </row>
    <row r="124" spans="1:2">
      <c r="A124" t="s">
        <v>438</v>
      </c>
      <c r="B124" t="s">
        <v>464</v>
      </c>
    </row>
    <row r="125" spans="1:2">
      <c r="A125" t="s">
        <v>415</v>
      </c>
      <c r="B125" t="s">
        <v>522</v>
      </c>
    </row>
    <row r="126" spans="1:2">
      <c r="A126" t="s">
        <v>301</v>
      </c>
    </row>
    <row r="127" spans="1:2">
      <c r="A127" t="s">
        <v>271</v>
      </c>
      <c r="B127" t="s">
        <v>523</v>
      </c>
    </row>
    <row r="128" spans="1:2">
      <c r="A128" t="s">
        <v>357</v>
      </c>
    </row>
    <row r="129" spans="1:2">
      <c r="A129" t="s">
        <v>356</v>
      </c>
    </row>
    <row r="130" spans="1:2">
      <c r="A130" t="s">
        <v>414</v>
      </c>
      <c r="B130" t="s">
        <v>504</v>
      </c>
    </row>
    <row r="131" spans="1:2">
      <c r="A131" t="s">
        <v>363</v>
      </c>
      <c r="B131" t="s">
        <v>17</v>
      </c>
    </row>
    <row r="132" spans="1:2">
      <c r="A132" t="s">
        <v>267</v>
      </c>
    </row>
    <row r="133" spans="1:2">
      <c r="A133" t="s">
        <v>462</v>
      </c>
      <c r="B133" t="s">
        <v>524</v>
      </c>
    </row>
    <row r="134" spans="1:2">
      <c r="A134" t="s">
        <v>461</v>
      </c>
    </row>
    <row r="135" spans="1:2">
      <c r="A135" t="s">
        <v>90</v>
      </c>
    </row>
    <row r="136" spans="1:2">
      <c r="A136" t="s">
        <v>92</v>
      </c>
    </row>
    <row r="137" spans="1:2">
      <c r="A137" t="s">
        <v>196</v>
      </c>
    </row>
    <row r="138" spans="1:2">
      <c r="A138" t="s">
        <v>265</v>
      </c>
    </row>
    <row r="139" spans="1:2">
      <c r="A139" t="s">
        <v>308</v>
      </c>
    </row>
    <row r="140" spans="1:2">
      <c r="A140" t="s">
        <v>172</v>
      </c>
    </row>
    <row r="141" spans="1:2">
      <c r="A141" t="s">
        <v>171</v>
      </c>
    </row>
    <row r="142" spans="1:2">
      <c r="A142" t="s">
        <v>184</v>
      </c>
    </row>
    <row r="143" spans="1:2">
      <c r="A143" t="s">
        <v>470</v>
      </c>
    </row>
    <row r="144" spans="1:2">
      <c r="A144" t="s">
        <v>350</v>
      </c>
    </row>
    <row r="145" spans="1:4">
      <c r="A145" t="s">
        <v>44</v>
      </c>
      <c r="D145" t="s">
        <v>56</v>
      </c>
    </row>
    <row r="146" spans="1:4">
      <c r="A146" t="s">
        <v>45</v>
      </c>
      <c r="D146" t="s">
        <v>56</v>
      </c>
    </row>
  </sheetData>
  <autoFilter ref="A1:D1">
    <sortState ref="A2:D141">
      <sortCondition ref="A1"/>
    </sortState>
  </autoFilter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3"/>
  <sheetViews>
    <sheetView tabSelected="1" topLeftCell="A52" workbookViewId="0">
      <selection activeCell="G64" sqref="G64"/>
    </sheetView>
  </sheetViews>
  <sheetFormatPr defaultRowHeight="15"/>
  <cols>
    <col min="1" max="1" width="5.5703125" customWidth="1"/>
    <col min="2" max="2" width="23.7109375" customWidth="1"/>
    <col min="3" max="3" width="21.5703125" customWidth="1"/>
    <col min="4" max="4" width="4.42578125" customWidth="1"/>
    <col min="6" max="6" width="10.140625" customWidth="1"/>
    <col min="7" max="7" width="33.140625" customWidth="1"/>
  </cols>
  <sheetData>
    <row r="2" spans="1:8">
      <c r="A2" t="s">
        <v>0</v>
      </c>
      <c r="B2" t="s">
        <v>1</v>
      </c>
      <c r="C2" t="s">
        <v>2</v>
      </c>
      <c r="E2" t="s">
        <v>3</v>
      </c>
      <c r="G2" t="s">
        <v>16</v>
      </c>
    </row>
    <row r="3" spans="1:8">
      <c r="A3">
        <v>110</v>
      </c>
      <c r="B3" t="s">
        <v>338</v>
      </c>
      <c r="C3" t="s">
        <v>340</v>
      </c>
      <c r="E3">
        <v>14.282999999999999</v>
      </c>
      <c r="F3" t="s">
        <v>528</v>
      </c>
      <c r="G3" s="1"/>
      <c r="H3" s="1" t="str">
        <f t="shared" ref="H3:H34" si="0">IF(E3="scratch",999.999,IF(ISBLANK(G3),"",ABS(E3-G3)))</f>
        <v/>
      </c>
    </row>
    <row r="4" spans="1:8">
      <c r="A4">
        <v>65</v>
      </c>
      <c r="B4" t="s">
        <v>400</v>
      </c>
      <c r="C4" t="s">
        <v>401</v>
      </c>
      <c r="E4">
        <v>14.307</v>
      </c>
      <c r="F4">
        <v>2</v>
      </c>
      <c r="G4" s="1"/>
      <c r="H4" s="1" t="str">
        <f t="shared" si="0"/>
        <v/>
      </c>
    </row>
    <row r="5" spans="1:8">
      <c r="A5">
        <v>109</v>
      </c>
      <c r="B5" t="s">
        <v>280</v>
      </c>
      <c r="C5" t="s">
        <v>284</v>
      </c>
      <c r="E5">
        <v>14.343999999999999</v>
      </c>
      <c r="F5">
        <v>3</v>
      </c>
      <c r="G5" s="1">
        <v>14.441000000000001</v>
      </c>
      <c r="H5" s="1">
        <f t="shared" si="0"/>
        <v>9.7000000000001307E-2</v>
      </c>
    </row>
    <row r="6" spans="1:8">
      <c r="A6">
        <v>103</v>
      </c>
      <c r="B6" t="s">
        <v>42</v>
      </c>
      <c r="C6" t="s">
        <v>43</v>
      </c>
      <c r="E6">
        <v>14.484999999999999</v>
      </c>
      <c r="F6">
        <v>4</v>
      </c>
      <c r="G6" s="1">
        <v>14.391999999999999</v>
      </c>
      <c r="H6" s="1">
        <f t="shared" si="0"/>
        <v>9.2999999999999972E-2</v>
      </c>
    </row>
    <row r="7" spans="1:8">
      <c r="A7">
        <v>72</v>
      </c>
      <c r="B7" t="s">
        <v>286</v>
      </c>
      <c r="C7" t="s">
        <v>287</v>
      </c>
      <c r="E7" s="1">
        <v>14.49</v>
      </c>
      <c r="F7">
        <v>5</v>
      </c>
      <c r="G7" s="1">
        <v>14.41</v>
      </c>
      <c r="H7" s="1">
        <f t="shared" si="0"/>
        <v>8.0000000000000071E-2</v>
      </c>
    </row>
    <row r="8" spans="1:8">
      <c r="A8">
        <v>33</v>
      </c>
      <c r="B8" t="s">
        <v>51</v>
      </c>
      <c r="C8" t="s">
        <v>53</v>
      </c>
      <c r="E8">
        <v>14.589</v>
      </c>
      <c r="F8" t="s">
        <v>529</v>
      </c>
      <c r="G8" s="1">
        <v>14.542999999999999</v>
      </c>
      <c r="H8" s="1">
        <f t="shared" si="0"/>
        <v>4.6000000000001151E-2</v>
      </c>
    </row>
    <row r="9" spans="1:8">
      <c r="A9">
        <v>96</v>
      </c>
      <c r="B9" t="s">
        <v>208</v>
      </c>
      <c r="C9" t="s">
        <v>209</v>
      </c>
      <c r="E9">
        <v>14.598000000000001</v>
      </c>
      <c r="G9" s="1"/>
      <c r="H9" s="1" t="str">
        <f t="shared" si="0"/>
        <v/>
      </c>
    </row>
    <row r="10" spans="1:8">
      <c r="A10">
        <v>2</v>
      </c>
      <c r="B10" t="s">
        <v>108</v>
      </c>
      <c r="C10" t="s">
        <v>109</v>
      </c>
      <c r="E10">
        <v>14.702</v>
      </c>
      <c r="G10" s="1">
        <v>14.5</v>
      </c>
      <c r="H10" s="1">
        <f t="shared" si="0"/>
        <v>0.20199999999999996</v>
      </c>
    </row>
    <row r="11" spans="1:8">
      <c r="A11">
        <v>41</v>
      </c>
      <c r="B11" t="s">
        <v>177</v>
      </c>
      <c r="C11" t="s">
        <v>178</v>
      </c>
      <c r="E11">
        <v>14.723000000000001</v>
      </c>
      <c r="G11" s="1">
        <v>14.32</v>
      </c>
      <c r="H11" s="1">
        <f t="shared" si="0"/>
        <v>0.40300000000000047</v>
      </c>
    </row>
    <row r="12" spans="1:8">
      <c r="A12">
        <v>74</v>
      </c>
      <c r="B12" t="s">
        <v>33</v>
      </c>
      <c r="C12" t="s">
        <v>35</v>
      </c>
      <c r="E12">
        <v>14.750999999999999</v>
      </c>
      <c r="F12" t="s">
        <v>534</v>
      </c>
      <c r="G12" s="1">
        <v>14.49</v>
      </c>
      <c r="H12" s="1">
        <f t="shared" si="0"/>
        <v>0.26099999999999923</v>
      </c>
    </row>
    <row r="13" spans="1:8">
      <c r="A13">
        <v>7</v>
      </c>
      <c r="B13" t="s">
        <v>173</v>
      </c>
      <c r="C13" t="s">
        <v>174</v>
      </c>
      <c r="E13">
        <v>14.785</v>
      </c>
      <c r="F13" t="s">
        <v>530</v>
      </c>
      <c r="G13" s="1"/>
      <c r="H13" s="1" t="str">
        <f t="shared" si="0"/>
        <v/>
      </c>
    </row>
    <row r="14" spans="1:8">
      <c r="A14">
        <v>9</v>
      </c>
      <c r="B14" t="s">
        <v>193</v>
      </c>
      <c r="C14" t="s">
        <v>194</v>
      </c>
      <c r="E14">
        <v>14.813000000000001</v>
      </c>
      <c r="F14">
        <v>2</v>
      </c>
      <c r="G14" s="1"/>
      <c r="H14" s="1" t="str">
        <f t="shared" si="0"/>
        <v/>
      </c>
    </row>
    <row r="15" spans="1:8">
      <c r="A15">
        <v>117</v>
      </c>
      <c r="B15" t="s">
        <v>113</v>
      </c>
      <c r="C15" t="s">
        <v>114</v>
      </c>
      <c r="E15">
        <v>14.853</v>
      </c>
      <c r="F15">
        <v>3</v>
      </c>
      <c r="G15" s="1"/>
      <c r="H15" s="1" t="str">
        <f t="shared" si="0"/>
        <v/>
      </c>
    </row>
    <row r="16" spans="1:8">
      <c r="A16">
        <v>94</v>
      </c>
      <c r="B16" t="s">
        <v>391</v>
      </c>
      <c r="C16" t="s">
        <v>392</v>
      </c>
      <c r="E16">
        <v>14.864000000000001</v>
      </c>
      <c r="F16">
        <v>4</v>
      </c>
      <c r="G16" s="1"/>
      <c r="H16" s="1" t="str">
        <f t="shared" si="0"/>
        <v/>
      </c>
    </row>
    <row r="17" spans="1:8">
      <c r="A17">
        <v>29</v>
      </c>
      <c r="B17" t="s">
        <v>78</v>
      </c>
      <c r="C17" t="s">
        <v>79</v>
      </c>
      <c r="E17">
        <v>14.875999999999999</v>
      </c>
      <c r="F17">
        <v>5</v>
      </c>
      <c r="G17" s="1"/>
      <c r="H17" s="1" t="str">
        <f t="shared" si="0"/>
        <v/>
      </c>
    </row>
    <row r="18" spans="1:8">
      <c r="A18">
        <v>44</v>
      </c>
      <c r="B18" t="s">
        <v>115</v>
      </c>
      <c r="C18" t="s">
        <v>481</v>
      </c>
      <c r="E18">
        <v>14.877000000000001</v>
      </c>
      <c r="F18" t="s">
        <v>529</v>
      </c>
      <c r="G18" s="1"/>
      <c r="H18" s="1" t="str">
        <f t="shared" si="0"/>
        <v/>
      </c>
    </row>
    <row r="19" spans="1:8">
      <c r="A19">
        <v>58</v>
      </c>
      <c r="B19" t="s">
        <v>93</v>
      </c>
      <c r="C19" t="s">
        <v>94</v>
      </c>
      <c r="E19">
        <v>14.933</v>
      </c>
      <c r="G19" s="1">
        <v>14.6</v>
      </c>
      <c r="H19" s="1">
        <f t="shared" si="0"/>
        <v>0.33300000000000018</v>
      </c>
    </row>
    <row r="20" spans="1:8">
      <c r="A20">
        <v>40</v>
      </c>
      <c r="B20" t="s">
        <v>105</v>
      </c>
      <c r="C20" t="s">
        <v>106</v>
      </c>
      <c r="E20">
        <v>14.933999999999999</v>
      </c>
      <c r="G20" s="1"/>
      <c r="H20" s="1" t="str">
        <f t="shared" si="0"/>
        <v/>
      </c>
    </row>
    <row r="21" spans="1:8">
      <c r="A21">
        <v>86</v>
      </c>
      <c r="B21" t="s">
        <v>412</v>
      </c>
      <c r="C21" t="s">
        <v>413</v>
      </c>
      <c r="E21">
        <v>14.936</v>
      </c>
      <c r="G21" s="1"/>
      <c r="H21" s="1" t="str">
        <f t="shared" si="0"/>
        <v/>
      </c>
    </row>
    <row r="22" spans="1:8">
      <c r="A22">
        <v>112</v>
      </c>
      <c r="B22" t="s">
        <v>482</v>
      </c>
      <c r="C22" t="s">
        <v>484</v>
      </c>
      <c r="E22">
        <v>14.981</v>
      </c>
      <c r="G22" s="1"/>
      <c r="H22" s="1" t="str">
        <f t="shared" si="0"/>
        <v/>
      </c>
    </row>
    <row r="23" spans="1:8">
      <c r="A23">
        <v>14</v>
      </c>
      <c r="B23" t="s">
        <v>280</v>
      </c>
      <c r="C23" t="s">
        <v>282</v>
      </c>
      <c r="E23">
        <v>15.086</v>
      </c>
      <c r="G23" s="1">
        <v>14.670999999999999</v>
      </c>
      <c r="H23" s="1">
        <f t="shared" si="0"/>
        <v>0.41500000000000092</v>
      </c>
    </row>
    <row r="24" spans="1:8">
      <c r="A24">
        <v>114</v>
      </c>
      <c r="B24" t="s">
        <v>360</v>
      </c>
      <c r="C24" t="s">
        <v>362</v>
      </c>
      <c r="E24">
        <v>15.118</v>
      </c>
      <c r="G24" s="1"/>
      <c r="H24" s="1" t="str">
        <f t="shared" si="0"/>
        <v/>
      </c>
    </row>
    <row r="25" spans="1:8">
      <c r="A25">
        <v>83</v>
      </c>
      <c r="B25" t="s">
        <v>186</v>
      </c>
      <c r="C25" t="s">
        <v>187</v>
      </c>
      <c r="E25">
        <v>15.141</v>
      </c>
      <c r="G25" s="1">
        <v>14.832000000000001</v>
      </c>
      <c r="H25" s="1">
        <f t="shared" si="0"/>
        <v>0.30899999999999928</v>
      </c>
    </row>
    <row r="26" spans="1:8">
      <c r="A26">
        <v>20</v>
      </c>
      <c r="B26" t="s">
        <v>491</v>
      </c>
      <c r="C26" t="s">
        <v>492</v>
      </c>
      <c r="E26">
        <v>15.215999999999999</v>
      </c>
      <c r="F26" t="s">
        <v>534</v>
      </c>
      <c r="G26" s="1"/>
      <c r="H26" s="1" t="str">
        <f t="shared" si="0"/>
        <v/>
      </c>
    </row>
    <row r="27" spans="1:8">
      <c r="A27">
        <v>60</v>
      </c>
      <c r="B27" t="s">
        <v>246</v>
      </c>
      <c r="C27" t="s">
        <v>247</v>
      </c>
      <c r="E27">
        <v>15.284000000000001</v>
      </c>
      <c r="F27" t="s">
        <v>531</v>
      </c>
      <c r="G27" s="1">
        <v>15</v>
      </c>
      <c r="H27" s="1">
        <f t="shared" si="0"/>
        <v>0.2840000000000007</v>
      </c>
    </row>
    <row r="28" spans="1:8">
      <c r="A28">
        <v>77</v>
      </c>
      <c r="B28" t="s">
        <v>456</v>
      </c>
      <c r="C28" t="s">
        <v>118</v>
      </c>
      <c r="E28">
        <v>15.326000000000001</v>
      </c>
      <c r="F28">
        <v>2</v>
      </c>
      <c r="G28" s="1"/>
      <c r="H28" s="1" t="str">
        <f t="shared" si="0"/>
        <v/>
      </c>
    </row>
    <row r="29" spans="1:8">
      <c r="A29">
        <v>62</v>
      </c>
      <c r="B29" t="s">
        <v>394</v>
      </c>
      <c r="C29" t="s">
        <v>395</v>
      </c>
      <c r="E29">
        <v>15.358000000000001</v>
      </c>
      <c r="F29">
        <v>3</v>
      </c>
      <c r="G29" s="1"/>
      <c r="H29" s="1" t="str">
        <f t="shared" si="0"/>
        <v/>
      </c>
    </row>
    <row r="30" spans="1:8">
      <c r="A30">
        <v>50</v>
      </c>
      <c r="B30" t="s">
        <v>263</v>
      </c>
      <c r="C30" t="s">
        <v>264</v>
      </c>
      <c r="E30">
        <v>15.367000000000001</v>
      </c>
      <c r="F30">
        <v>4</v>
      </c>
      <c r="G30" s="1"/>
      <c r="H30" s="1" t="str">
        <f t="shared" si="0"/>
        <v/>
      </c>
    </row>
    <row r="31" spans="1:8">
      <c r="A31">
        <v>111</v>
      </c>
      <c r="B31" t="s">
        <v>402</v>
      </c>
      <c r="C31" t="s">
        <v>404</v>
      </c>
      <c r="E31">
        <v>15.372</v>
      </c>
      <c r="F31">
        <v>5</v>
      </c>
      <c r="G31" s="1"/>
      <c r="H31" s="1" t="str">
        <f t="shared" si="0"/>
        <v/>
      </c>
    </row>
    <row r="32" spans="1:8">
      <c r="A32">
        <v>32</v>
      </c>
      <c r="B32" t="s">
        <v>33</v>
      </c>
      <c r="C32" t="s">
        <v>34</v>
      </c>
      <c r="E32">
        <v>15.372999999999999</v>
      </c>
      <c r="F32" t="s">
        <v>529</v>
      </c>
      <c r="G32" s="1">
        <v>15.622999999999999</v>
      </c>
      <c r="H32" s="1">
        <f t="shared" si="0"/>
        <v>0.25</v>
      </c>
    </row>
    <row r="33" spans="1:8">
      <c r="A33">
        <v>54</v>
      </c>
      <c r="B33" t="s">
        <v>346</v>
      </c>
      <c r="C33" t="s">
        <v>347</v>
      </c>
      <c r="E33">
        <v>15.393000000000001</v>
      </c>
      <c r="G33" s="1"/>
      <c r="H33" s="1" t="str">
        <f t="shared" si="0"/>
        <v/>
      </c>
    </row>
    <row r="34" spans="1:8">
      <c r="A34">
        <v>88</v>
      </c>
      <c r="B34" t="s">
        <v>423</v>
      </c>
      <c r="C34" t="s">
        <v>424</v>
      </c>
      <c r="E34">
        <v>15.397</v>
      </c>
      <c r="G34" s="1">
        <v>15.781000000000001</v>
      </c>
      <c r="H34" s="1">
        <f t="shared" si="0"/>
        <v>0.38400000000000034</v>
      </c>
    </row>
    <row r="35" spans="1:8">
      <c r="A35">
        <v>78</v>
      </c>
      <c r="B35" t="s">
        <v>145</v>
      </c>
      <c r="C35" t="s">
        <v>146</v>
      </c>
      <c r="E35">
        <v>15.423999999999999</v>
      </c>
      <c r="G35" s="1"/>
      <c r="H35" s="1" t="str">
        <f t="shared" ref="H35:H66" si="1">IF(E35="scratch",999.999,IF(ISBLANK(G35),"",ABS(E35-G35)))</f>
        <v/>
      </c>
    </row>
    <row r="36" spans="1:8">
      <c r="A36">
        <v>3</v>
      </c>
      <c r="B36" t="s">
        <v>136</v>
      </c>
      <c r="C36" t="s">
        <v>137</v>
      </c>
      <c r="E36">
        <v>15.445</v>
      </c>
      <c r="G36" s="1">
        <v>15.1</v>
      </c>
      <c r="H36" s="1">
        <f t="shared" si="1"/>
        <v>0.34500000000000064</v>
      </c>
    </row>
    <row r="37" spans="1:8">
      <c r="A37">
        <v>22</v>
      </c>
      <c r="B37" t="s">
        <v>474</v>
      </c>
      <c r="C37" t="s">
        <v>475</v>
      </c>
      <c r="E37">
        <v>15.465999999999999</v>
      </c>
      <c r="G37" s="1"/>
      <c r="H37" s="1" t="str">
        <f t="shared" si="1"/>
        <v/>
      </c>
    </row>
    <row r="38" spans="1:8">
      <c r="A38">
        <v>92</v>
      </c>
      <c r="B38" t="s">
        <v>305</v>
      </c>
      <c r="C38" t="s">
        <v>306</v>
      </c>
      <c r="E38">
        <v>15.504</v>
      </c>
      <c r="G38" s="1">
        <v>15.3</v>
      </c>
      <c r="H38" s="1">
        <f t="shared" si="1"/>
        <v>0.20399999999999885</v>
      </c>
    </row>
    <row r="39" spans="1:8">
      <c r="A39">
        <v>36</v>
      </c>
      <c r="B39" t="s">
        <v>81</v>
      </c>
      <c r="C39" t="s">
        <v>501</v>
      </c>
      <c r="E39">
        <v>15.523999999999999</v>
      </c>
      <c r="G39" s="1">
        <v>15.7</v>
      </c>
      <c r="H39" s="1">
        <f t="shared" si="1"/>
        <v>0.17600000000000016</v>
      </c>
    </row>
    <row r="40" spans="1:8">
      <c r="A40">
        <v>76</v>
      </c>
      <c r="B40" t="s">
        <v>119</v>
      </c>
      <c r="C40" t="s">
        <v>123</v>
      </c>
      <c r="E40">
        <v>15.538</v>
      </c>
      <c r="G40" s="1">
        <v>16.106000000000002</v>
      </c>
      <c r="H40" s="1">
        <f t="shared" si="1"/>
        <v>0.56800000000000139</v>
      </c>
    </row>
    <row r="41" spans="1:8">
      <c r="A41">
        <v>95</v>
      </c>
      <c r="B41" t="s">
        <v>295</v>
      </c>
      <c r="C41" t="s">
        <v>296</v>
      </c>
      <c r="E41">
        <v>15.538</v>
      </c>
      <c r="G41" s="1">
        <v>15.061999999999999</v>
      </c>
      <c r="H41" s="1">
        <f t="shared" si="1"/>
        <v>0.47600000000000087</v>
      </c>
    </row>
    <row r="42" spans="1:8">
      <c r="A42">
        <v>18</v>
      </c>
      <c r="B42" t="s">
        <v>418</v>
      </c>
      <c r="C42" t="s">
        <v>419</v>
      </c>
      <c r="E42">
        <v>15.548999999999999</v>
      </c>
      <c r="G42" s="1">
        <v>15.05</v>
      </c>
      <c r="H42" s="1">
        <f t="shared" si="1"/>
        <v>0.49899999999999878</v>
      </c>
    </row>
    <row r="43" spans="1:8">
      <c r="A43">
        <v>6</v>
      </c>
      <c r="B43" t="s">
        <v>95</v>
      </c>
      <c r="C43" t="s">
        <v>97</v>
      </c>
      <c r="E43">
        <v>15.554</v>
      </c>
      <c r="G43" s="1"/>
      <c r="H43" s="1" t="str">
        <f t="shared" si="1"/>
        <v/>
      </c>
    </row>
    <row r="44" spans="1:8">
      <c r="A44">
        <v>5</v>
      </c>
      <c r="B44" t="s">
        <v>456</v>
      </c>
      <c r="C44" t="s">
        <v>117</v>
      </c>
      <c r="E44">
        <v>15.593</v>
      </c>
      <c r="G44" s="1"/>
      <c r="H44" s="1" t="str">
        <f t="shared" si="1"/>
        <v/>
      </c>
    </row>
    <row r="45" spans="1:8">
      <c r="A45">
        <v>59</v>
      </c>
      <c r="B45" t="s">
        <v>253</v>
      </c>
      <c r="C45" t="s">
        <v>254</v>
      </c>
      <c r="E45">
        <v>15.6</v>
      </c>
      <c r="G45" s="1">
        <v>15.516</v>
      </c>
      <c r="H45" s="1">
        <f t="shared" si="1"/>
        <v>8.3999999999999631E-2</v>
      </c>
    </row>
    <row r="46" spans="1:8">
      <c r="A46">
        <v>90</v>
      </c>
      <c r="B46" t="s">
        <v>313</v>
      </c>
      <c r="C46" t="s">
        <v>314</v>
      </c>
      <c r="E46">
        <v>15.635</v>
      </c>
      <c r="G46" s="1">
        <v>15.8</v>
      </c>
      <c r="H46" s="1">
        <f t="shared" si="1"/>
        <v>0.16500000000000092</v>
      </c>
    </row>
    <row r="47" spans="1:8">
      <c r="A47">
        <v>11</v>
      </c>
      <c r="B47" t="s">
        <v>205</v>
      </c>
      <c r="C47" t="s">
        <v>206</v>
      </c>
      <c r="E47">
        <v>15.647</v>
      </c>
      <c r="G47" s="1">
        <v>16.5</v>
      </c>
      <c r="H47" s="1">
        <f t="shared" si="1"/>
        <v>0.85299999999999976</v>
      </c>
    </row>
    <row r="48" spans="1:8">
      <c r="A48">
        <v>51</v>
      </c>
      <c r="B48" t="s">
        <v>326</v>
      </c>
      <c r="C48" t="s">
        <v>324</v>
      </c>
      <c r="E48">
        <v>15.664999999999999</v>
      </c>
      <c r="G48" s="1">
        <v>15.074999999999999</v>
      </c>
      <c r="H48" s="1">
        <f t="shared" si="1"/>
        <v>0.58999999999999986</v>
      </c>
    </row>
    <row r="49" spans="1:8">
      <c r="A49">
        <v>115</v>
      </c>
      <c r="B49" t="s">
        <v>303</v>
      </c>
      <c r="C49" t="s">
        <v>302</v>
      </c>
      <c r="E49">
        <v>15.678000000000001</v>
      </c>
      <c r="G49" s="1">
        <v>15.218999999999999</v>
      </c>
      <c r="H49" s="1">
        <f t="shared" si="1"/>
        <v>0.45900000000000141</v>
      </c>
    </row>
    <row r="50" spans="1:8">
      <c r="A50">
        <v>49</v>
      </c>
      <c r="B50" t="s">
        <v>222</v>
      </c>
      <c r="C50" t="s">
        <v>224</v>
      </c>
      <c r="E50">
        <v>15.691000000000001</v>
      </c>
      <c r="G50" s="1">
        <v>15.571999999999999</v>
      </c>
      <c r="H50" s="1">
        <f t="shared" si="1"/>
        <v>0.11900000000000155</v>
      </c>
    </row>
    <row r="51" spans="1:8">
      <c r="A51">
        <v>19</v>
      </c>
      <c r="B51" t="s">
        <v>482</v>
      </c>
      <c r="C51" t="s">
        <v>483</v>
      </c>
      <c r="E51">
        <v>15.712999999999999</v>
      </c>
      <c r="G51" s="1"/>
      <c r="H51" s="1" t="str">
        <f t="shared" si="1"/>
        <v/>
      </c>
    </row>
    <row r="52" spans="1:8">
      <c r="A52">
        <v>75</v>
      </c>
      <c r="B52" t="s">
        <v>113</v>
      </c>
      <c r="C52" t="s">
        <v>107</v>
      </c>
      <c r="E52">
        <v>15.714</v>
      </c>
      <c r="F52" t="s">
        <v>534</v>
      </c>
      <c r="G52" s="1">
        <v>15.3</v>
      </c>
      <c r="H52" s="1">
        <f t="shared" si="1"/>
        <v>0.4139999999999997</v>
      </c>
    </row>
    <row r="53" spans="1:8">
      <c r="A53">
        <v>93</v>
      </c>
      <c r="B53" t="s">
        <v>342</v>
      </c>
      <c r="C53" t="s">
        <v>344</v>
      </c>
      <c r="E53">
        <v>15.789</v>
      </c>
      <c r="F53" t="s">
        <v>532</v>
      </c>
      <c r="G53" s="1"/>
      <c r="H53" s="1" t="str">
        <f t="shared" si="1"/>
        <v/>
      </c>
    </row>
    <row r="54" spans="1:8">
      <c r="A54">
        <v>113</v>
      </c>
      <c r="B54" t="s">
        <v>491</v>
      </c>
      <c r="C54" t="s">
        <v>493</v>
      </c>
      <c r="E54">
        <v>15.837999999999999</v>
      </c>
      <c r="F54">
        <v>2</v>
      </c>
      <c r="G54" s="1"/>
      <c r="H54" s="1" t="str">
        <f t="shared" si="1"/>
        <v/>
      </c>
    </row>
    <row r="55" spans="1:8">
      <c r="A55">
        <v>17</v>
      </c>
      <c r="B55" t="s">
        <v>402</v>
      </c>
      <c r="C55" t="s">
        <v>403</v>
      </c>
      <c r="D55" t="s">
        <v>55</v>
      </c>
      <c r="E55">
        <v>15.864000000000001</v>
      </c>
      <c r="F55">
        <v>3</v>
      </c>
      <c r="G55" s="1"/>
      <c r="H55" s="1" t="str">
        <f t="shared" si="1"/>
        <v/>
      </c>
    </row>
    <row r="56" spans="1:8">
      <c r="A56">
        <v>67</v>
      </c>
      <c r="B56" t="s">
        <v>434</v>
      </c>
      <c r="C56" t="s">
        <v>435</v>
      </c>
      <c r="E56">
        <v>15.891</v>
      </c>
      <c r="F56">
        <v>4</v>
      </c>
      <c r="G56" s="1"/>
      <c r="H56" s="1" t="str">
        <f t="shared" si="1"/>
        <v/>
      </c>
    </row>
    <row r="57" spans="1:8">
      <c r="A57">
        <v>16</v>
      </c>
      <c r="B57" t="s">
        <v>360</v>
      </c>
      <c r="C57" t="s">
        <v>361</v>
      </c>
      <c r="E57">
        <v>15.901</v>
      </c>
      <c r="F57">
        <v>5</v>
      </c>
      <c r="G57" s="1"/>
      <c r="H57" s="1" t="str">
        <f t="shared" si="1"/>
        <v/>
      </c>
    </row>
    <row r="58" spans="1:8">
      <c r="A58">
        <v>89</v>
      </c>
      <c r="B58" t="s">
        <v>425</v>
      </c>
      <c r="C58" t="s">
        <v>427</v>
      </c>
      <c r="E58">
        <v>15.909000000000001</v>
      </c>
      <c r="F58" t="s">
        <v>529</v>
      </c>
      <c r="G58" s="1">
        <v>15.6</v>
      </c>
      <c r="H58" s="1">
        <f t="shared" si="1"/>
        <v>0.30900000000000105</v>
      </c>
    </row>
    <row r="59" spans="1:8">
      <c r="A59">
        <v>81</v>
      </c>
      <c r="B59" t="s">
        <v>163</v>
      </c>
      <c r="C59" t="s">
        <v>165</v>
      </c>
      <c r="D59" t="s">
        <v>55</v>
      </c>
      <c r="E59">
        <v>15.917</v>
      </c>
      <c r="G59" s="1">
        <v>14.965</v>
      </c>
      <c r="H59" s="1">
        <f t="shared" si="1"/>
        <v>0.95199999999999996</v>
      </c>
    </row>
    <row r="60" spans="1:8">
      <c r="A60">
        <v>26</v>
      </c>
      <c r="B60" t="s">
        <v>261</v>
      </c>
      <c r="C60" t="s">
        <v>262</v>
      </c>
      <c r="E60">
        <v>15.959</v>
      </c>
      <c r="G60" s="1"/>
      <c r="H60" s="1" t="str">
        <f t="shared" si="1"/>
        <v/>
      </c>
    </row>
    <row r="61" spans="1:8">
      <c r="A61">
        <v>105</v>
      </c>
      <c r="B61" t="s">
        <v>108</v>
      </c>
      <c r="C61" t="s">
        <v>110</v>
      </c>
      <c r="E61">
        <v>15.972</v>
      </c>
      <c r="G61" s="1">
        <v>15.065</v>
      </c>
      <c r="H61" s="1">
        <f t="shared" si="1"/>
        <v>0.90700000000000003</v>
      </c>
    </row>
    <row r="62" spans="1:8">
      <c r="A62">
        <v>64</v>
      </c>
      <c r="B62" t="s">
        <v>348</v>
      </c>
      <c r="C62" t="s">
        <v>349</v>
      </c>
      <c r="E62">
        <v>16.041</v>
      </c>
      <c r="G62" s="1">
        <v>15.895</v>
      </c>
      <c r="H62" s="1">
        <f t="shared" si="1"/>
        <v>0.1460000000000008</v>
      </c>
    </row>
    <row r="63" spans="1:8">
      <c r="A63">
        <v>57</v>
      </c>
      <c r="B63" t="s">
        <v>64</v>
      </c>
      <c r="C63" t="s">
        <v>65</v>
      </c>
      <c r="E63">
        <v>16.055</v>
      </c>
      <c r="G63" s="1"/>
      <c r="H63" s="1" t="str">
        <f t="shared" si="1"/>
        <v/>
      </c>
    </row>
    <row r="64" spans="1:8">
      <c r="A64">
        <v>45</v>
      </c>
      <c r="B64" t="s">
        <v>147</v>
      </c>
      <c r="C64" t="s">
        <v>183</v>
      </c>
      <c r="E64">
        <v>16.143999999999998</v>
      </c>
      <c r="G64" s="1">
        <v>14.795</v>
      </c>
      <c r="H64" s="1">
        <f t="shared" si="1"/>
        <v>1.3489999999999984</v>
      </c>
    </row>
    <row r="65" spans="1:8">
      <c r="A65">
        <v>4</v>
      </c>
      <c r="B65" t="s">
        <v>140</v>
      </c>
      <c r="C65" t="s">
        <v>141</v>
      </c>
      <c r="E65">
        <v>16.175999999999998</v>
      </c>
      <c r="F65" t="s">
        <v>534</v>
      </c>
      <c r="G65" s="1"/>
      <c r="H65" s="1" t="str">
        <f t="shared" si="1"/>
        <v/>
      </c>
    </row>
    <row r="66" spans="1:8">
      <c r="A66">
        <v>68</v>
      </c>
      <c r="B66" t="s">
        <v>453</v>
      </c>
      <c r="C66" t="s">
        <v>454</v>
      </c>
      <c r="E66">
        <v>16.300999999999998</v>
      </c>
      <c r="F66" t="s">
        <v>533</v>
      </c>
      <c r="G66" s="1"/>
      <c r="H66" s="1" t="str">
        <f t="shared" si="1"/>
        <v/>
      </c>
    </row>
    <row r="67" spans="1:8">
      <c r="A67">
        <v>8</v>
      </c>
      <c r="B67" t="s">
        <v>163</v>
      </c>
      <c r="C67" t="s">
        <v>164</v>
      </c>
      <c r="D67" t="s">
        <v>55</v>
      </c>
      <c r="E67">
        <v>16.302</v>
      </c>
      <c r="F67">
        <v>2</v>
      </c>
      <c r="G67" s="1">
        <v>15.699</v>
      </c>
      <c r="H67" s="1">
        <f t="shared" ref="H67:H98" si="2">IF(E67="scratch",999.999,IF(ISBLANK(G67),"",ABS(E67-G67)))</f>
        <v>0.60299999999999976</v>
      </c>
    </row>
    <row r="68" spans="1:8">
      <c r="A68">
        <v>100</v>
      </c>
      <c r="B68" t="s">
        <v>203</v>
      </c>
      <c r="C68" t="s">
        <v>204</v>
      </c>
      <c r="E68">
        <v>16.327999999999999</v>
      </c>
      <c r="F68">
        <v>3</v>
      </c>
      <c r="G68" s="1">
        <v>16.571999999999999</v>
      </c>
      <c r="H68" s="1">
        <f t="shared" si="2"/>
        <v>0.24399999999999977</v>
      </c>
    </row>
    <row r="69" spans="1:8">
      <c r="A69">
        <v>71</v>
      </c>
      <c r="B69" t="s">
        <v>418</v>
      </c>
      <c r="C69" t="s">
        <v>420</v>
      </c>
      <c r="E69">
        <v>16.341999999999999</v>
      </c>
      <c r="F69">
        <v>4</v>
      </c>
      <c r="G69" s="1">
        <v>16.03</v>
      </c>
      <c r="H69" s="1">
        <f t="shared" si="2"/>
        <v>0.31199999999999761</v>
      </c>
    </row>
    <row r="70" spans="1:8">
      <c r="A70">
        <v>99</v>
      </c>
      <c r="B70" t="s">
        <v>205</v>
      </c>
      <c r="C70" t="s">
        <v>207</v>
      </c>
      <c r="D70" t="s">
        <v>55</v>
      </c>
      <c r="E70">
        <v>16.361000000000001</v>
      </c>
      <c r="F70">
        <v>5</v>
      </c>
      <c r="G70" s="1">
        <v>17.2</v>
      </c>
      <c r="H70" s="1">
        <f t="shared" si="2"/>
        <v>0.83899999999999864</v>
      </c>
    </row>
    <row r="71" spans="1:8">
      <c r="A71">
        <v>13</v>
      </c>
      <c r="B71" t="s">
        <v>230</v>
      </c>
      <c r="C71" t="s">
        <v>229</v>
      </c>
      <c r="D71" t="s">
        <v>55</v>
      </c>
      <c r="E71">
        <v>16.405000000000001</v>
      </c>
      <c r="F71" t="s">
        <v>529</v>
      </c>
      <c r="G71" s="1">
        <v>16.222000000000001</v>
      </c>
      <c r="H71" s="1">
        <f t="shared" si="2"/>
        <v>0.18299999999999983</v>
      </c>
    </row>
    <row r="72" spans="1:8">
      <c r="A72">
        <v>73</v>
      </c>
      <c r="B72" t="s">
        <v>14</v>
      </c>
      <c r="C72" t="s">
        <v>15</v>
      </c>
      <c r="E72">
        <v>16.408999999999999</v>
      </c>
      <c r="G72" s="1">
        <v>15.225</v>
      </c>
      <c r="H72" s="1">
        <f t="shared" si="2"/>
        <v>1.1839999999999993</v>
      </c>
    </row>
    <row r="73" spans="1:8">
      <c r="A73">
        <v>79</v>
      </c>
      <c r="B73" t="s">
        <v>150</v>
      </c>
      <c r="C73" t="s">
        <v>151</v>
      </c>
      <c r="E73">
        <v>16.408999999999999</v>
      </c>
      <c r="G73" s="1">
        <v>16.655000000000001</v>
      </c>
      <c r="H73" s="1">
        <f t="shared" si="2"/>
        <v>0.24600000000000222</v>
      </c>
    </row>
    <row r="74" spans="1:8">
      <c r="A74">
        <v>63</v>
      </c>
      <c r="B74" t="s">
        <v>398</v>
      </c>
      <c r="C74" t="s">
        <v>399</v>
      </c>
      <c r="E74">
        <v>16.48</v>
      </c>
      <c r="G74" s="1"/>
      <c r="H74" s="1" t="str">
        <f t="shared" si="2"/>
        <v/>
      </c>
    </row>
    <row r="75" spans="1:8">
      <c r="A75">
        <v>61</v>
      </c>
      <c r="B75" t="s">
        <v>310</v>
      </c>
      <c r="C75" t="s">
        <v>311</v>
      </c>
      <c r="E75">
        <v>16.655999999999999</v>
      </c>
      <c r="G75" s="1">
        <v>14.888</v>
      </c>
      <c r="H75" s="1">
        <f t="shared" si="2"/>
        <v>1.7679999999999989</v>
      </c>
    </row>
    <row r="76" spans="1:8">
      <c r="A76">
        <v>102</v>
      </c>
      <c r="B76" t="s">
        <v>49</v>
      </c>
      <c r="C76" t="s">
        <v>50</v>
      </c>
      <c r="E76">
        <v>16.693999999999999</v>
      </c>
      <c r="G76" s="1">
        <v>17.135999999999999</v>
      </c>
      <c r="H76" s="1">
        <f t="shared" si="2"/>
        <v>0.44200000000000017</v>
      </c>
    </row>
    <row r="77" spans="1:8">
      <c r="A77">
        <v>10</v>
      </c>
      <c r="B77" t="s">
        <v>156</v>
      </c>
      <c r="C77" t="s">
        <v>159</v>
      </c>
      <c r="E77">
        <v>17.204999999999998</v>
      </c>
      <c r="G77" s="1">
        <v>16.475000000000001</v>
      </c>
      <c r="H77" s="1">
        <f t="shared" si="2"/>
        <v>0.72999999999999687</v>
      </c>
    </row>
    <row r="78" spans="1:8">
      <c r="A78">
        <v>97</v>
      </c>
      <c r="B78" t="s">
        <v>220</v>
      </c>
      <c r="C78" t="s">
        <v>221</v>
      </c>
      <c r="E78">
        <v>17.36</v>
      </c>
      <c r="G78" s="1">
        <v>16.942</v>
      </c>
      <c r="H78" s="1">
        <f t="shared" si="2"/>
        <v>0.41799999999999926</v>
      </c>
    </row>
    <row r="79" spans="1:8">
      <c r="A79">
        <v>42</v>
      </c>
      <c r="B79" t="s">
        <v>480</v>
      </c>
      <c r="C79" t="s">
        <v>499</v>
      </c>
      <c r="E79">
        <v>17.559999999999999</v>
      </c>
      <c r="G79" s="1"/>
      <c r="H79" s="1" t="str">
        <f t="shared" si="2"/>
        <v/>
      </c>
    </row>
    <row r="80" spans="1:8">
      <c r="A80">
        <v>43</v>
      </c>
      <c r="B80" t="s">
        <v>140</v>
      </c>
      <c r="C80" t="s">
        <v>142</v>
      </c>
      <c r="E80">
        <v>17.616</v>
      </c>
      <c r="G80" s="1"/>
      <c r="H80" s="1" t="str">
        <f t="shared" si="2"/>
        <v/>
      </c>
    </row>
    <row r="81" spans="1:8">
      <c r="A81">
        <v>66</v>
      </c>
      <c r="B81" t="s">
        <v>442</v>
      </c>
      <c r="C81" t="s">
        <v>443</v>
      </c>
      <c r="E81">
        <v>17.670999999999999</v>
      </c>
      <c r="G81" s="1"/>
      <c r="H81" s="1" t="str">
        <f t="shared" si="2"/>
        <v/>
      </c>
    </row>
    <row r="82" spans="1:8">
      <c r="A82">
        <v>35</v>
      </c>
      <c r="B82" t="s">
        <v>59</v>
      </c>
      <c r="C82" t="s">
        <v>62</v>
      </c>
      <c r="E82">
        <v>18.053999999999998</v>
      </c>
      <c r="G82" s="1">
        <v>17.513000000000002</v>
      </c>
      <c r="H82" s="1">
        <f t="shared" si="2"/>
        <v>0.54099999999999682</v>
      </c>
    </row>
    <row r="83" spans="1:8">
      <c r="A83">
        <v>48</v>
      </c>
      <c r="B83" t="s">
        <v>218</v>
      </c>
      <c r="C83" t="s">
        <v>217</v>
      </c>
      <c r="E83">
        <v>18.097000000000001</v>
      </c>
      <c r="G83" s="1">
        <v>17.652999999999999</v>
      </c>
      <c r="H83" s="1">
        <f t="shared" si="2"/>
        <v>0.44400000000000261</v>
      </c>
    </row>
    <row r="84" spans="1:8">
      <c r="A84">
        <v>56</v>
      </c>
      <c r="B84" t="s">
        <v>478</v>
      </c>
      <c r="C84" t="s">
        <v>479</v>
      </c>
      <c r="E84">
        <v>18.225000000000001</v>
      </c>
      <c r="G84" s="1">
        <v>18.295999999999999</v>
      </c>
      <c r="H84" s="1">
        <f t="shared" si="2"/>
        <v>7.0999999999997954E-2</v>
      </c>
    </row>
    <row r="85" spans="1:8">
      <c r="A85">
        <v>38</v>
      </c>
      <c r="B85" t="s">
        <v>12</v>
      </c>
      <c r="C85" t="s">
        <v>13</v>
      </c>
      <c r="E85">
        <v>18.297000000000001</v>
      </c>
      <c r="G85" s="1"/>
      <c r="H85" s="1" t="str">
        <f t="shared" si="2"/>
        <v/>
      </c>
    </row>
    <row r="86" spans="1:8">
      <c r="A86">
        <v>106</v>
      </c>
      <c r="B86" t="s">
        <v>156</v>
      </c>
      <c r="C86" t="s">
        <v>160</v>
      </c>
      <c r="E86">
        <v>18.332000000000001</v>
      </c>
      <c r="G86" s="1">
        <v>17.986000000000001</v>
      </c>
      <c r="H86" s="1">
        <f t="shared" si="2"/>
        <v>0.34600000000000009</v>
      </c>
    </row>
    <row r="87" spans="1:8">
      <c r="A87">
        <v>21</v>
      </c>
      <c r="B87" t="s">
        <v>444</v>
      </c>
      <c r="C87" t="s">
        <v>445</v>
      </c>
      <c r="E87">
        <v>18.337</v>
      </c>
      <c r="G87" s="1"/>
      <c r="H87" s="1" t="str">
        <f t="shared" si="2"/>
        <v/>
      </c>
    </row>
    <row r="88" spans="1:8">
      <c r="A88">
        <v>27</v>
      </c>
      <c r="B88" t="s">
        <v>239</v>
      </c>
      <c r="C88" t="s">
        <v>240</v>
      </c>
      <c r="E88">
        <v>19.378</v>
      </c>
      <c r="F88" t="s">
        <v>534</v>
      </c>
      <c r="G88" s="1"/>
      <c r="H88" s="1" t="str">
        <f t="shared" si="2"/>
        <v/>
      </c>
    </row>
    <row r="89" spans="1:8">
      <c r="A89">
        <v>98</v>
      </c>
      <c r="B89" t="s">
        <v>190</v>
      </c>
      <c r="C89" t="s">
        <v>192</v>
      </c>
      <c r="E89">
        <v>914.53300000000002</v>
      </c>
      <c r="G89" s="1">
        <v>14.28</v>
      </c>
      <c r="H89" s="1">
        <f t="shared" si="2"/>
        <v>900.25300000000004</v>
      </c>
    </row>
    <row r="90" spans="1:8">
      <c r="A90">
        <v>85</v>
      </c>
      <c r="B90" t="s">
        <v>416</v>
      </c>
      <c r="C90" t="s">
        <v>417</v>
      </c>
      <c r="E90">
        <v>914.79399999999998</v>
      </c>
      <c r="G90" s="1"/>
      <c r="H90" s="1" t="str">
        <f t="shared" si="2"/>
        <v/>
      </c>
    </row>
    <row r="91" spans="1:8">
      <c r="A91">
        <v>82</v>
      </c>
      <c r="B91" t="s">
        <v>173</v>
      </c>
      <c r="C91" t="s">
        <v>175</v>
      </c>
      <c r="E91">
        <v>914.81</v>
      </c>
      <c r="G91" s="1"/>
      <c r="H91" s="1" t="str">
        <f t="shared" si="2"/>
        <v/>
      </c>
    </row>
    <row r="92" spans="1:8">
      <c r="A92">
        <v>39</v>
      </c>
      <c r="B92" t="s">
        <v>87</v>
      </c>
      <c r="C92" t="s">
        <v>88</v>
      </c>
      <c r="E92">
        <v>914.88300000000004</v>
      </c>
      <c r="G92" s="1">
        <v>15.201000000000001</v>
      </c>
      <c r="H92" s="1">
        <f t="shared" si="2"/>
        <v>899.68200000000002</v>
      </c>
    </row>
    <row r="93" spans="1:8">
      <c r="A93">
        <v>80</v>
      </c>
      <c r="B93" t="s">
        <v>136</v>
      </c>
      <c r="C93" t="s">
        <v>138</v>
      </c>
      <c r="E93">
        <v>914.98400000000004</v>
      </c>
      <c r="G93" s="1">
        <v>14.9</v>
      </c>
      <c r="H93" s="1">
        <f t="shared" si="2"/>
        <v>900.08400000000006</v>
      </c>
    </row>
    <row r="94" spans="1:8">
      <c r="A94">
        <v>70</v>
      </c>
      <c r="B94" t="s">
        <v>447</v>
      </c>
      <c r="C94" t="s">
        <v>448</v>
      </c>
      <c r="E94">
        <v>915.03599999999994</v>
      </c>
      <c r="G94" s="1"/>
      <c r="H94" s="1" t="str">
        <f t="shared" si="2"/>
        <v/>
      </c>
    </row>
    <row r="95" spans="1:8">
      <c r="A95">
        <v>91</v>
      </c>
      <c r="B95" t="s">
        <v>293</v>
      </c>
      <c r="C95" t="s">
        <v>294</v>
      </c>
      <c r="E95">
        <v>915.03899999999999</v>
      </c>
      <c r="G95" s="1"/>
      <c r="H95" s="1" t="str">
        <f t="shared" si="2"/>
        <v/>
      </c>
    </row>
    <row r="96" spans="1:8">
      <c r="A96">
        <v>25</v>
      </c>
      <c r="B96" t="s">
        <v>257</v>
      </c>
      <c r="C96" t="s">
        <v>256</v>
      </c>
      <c r="E96">
        <v>915.12300000000005</v>
      </c>
      <c r="G96" s="1">
        <v>15.215</v>
      </c>
      <c r="H96" s="1">
        <f t="shared" si="2"/>
        <v>899.90800000000002</v>
      </c>
    </row>
    <row r="97" spans="1:8">
      <c r="A97">
        <v>116</v>
      </c>
      <c r="B97" t="s">
        <v>268</v>
      </c>
      <c r="C97" t="s">
        <v>269</v>
      </c>
      <c r="E97">
        <v>915.27300000000002</v>
      </c>
      <c r="G97" s="1">
        <v>15.151999999999999</v>
      </c>
      <c r="H97" s="1">
        <f t="shared" si="2"/>
        <v>900.12099999999998</v>
      </c>
    </row>
    <row r="98" spans="1:8">
      <c r="A98">
        <v>84</v>
      </c>
      <c r="B98" t="s">
        <v>193</v>
      </c>
      <c r="C98" t="s">
        <v>195</v>
      </c>
      <c r="E98">
        <v>915.30100000000004</v>
      </c>
      <c r="G98" s="1"/>
      <c r="H98" s="1" t="str">
        <f t="shared" si="2"/>
        <v/>
      </c>
    </row>
    <row r="99" spans="1:8">
      <c r="A99">
        <v>12</v>
      </c>
      <c r="B99" t="s">
        <v>222</v>
      </c>
      <c r="C99" t="s">
        <v>223</v>
      </c>
      <c r="E99">
        <v>915.36500000000001</v>
      </c>
      <c r="G99" s="1">
        <v>14.798999999999999</v>
      </c>
      <c r="H99" s="1">
        <f t="shared" ref="H99:H130" si="3">IF(E99="scratch",999.999,IF(ISBLANK(G99),"",ABS(E99-G99)))</f>
        <v>900.56600000000003</v>
      </c>
    </row>
    <row r="100" spans="1:8">
      <c r="A100">
        <v>30</v>
      </c>
      <c r="B100" t="s">
        <v>85</v>
      </c>
      <c r="C100" t="s">
        <v>86</v>
      </c>
      <c r="E100">
        <v>915.39099999999996</v>
      </c>
      <c r="G100" s="1">
        <v>15.375999999999999</v>
      </c>
      <c r="H100" s="1">
        <f t="shared" si="3"/>
        <v>900.01499999999999</v>
      </c>
    </row>
    <row r="101" spans="1:8">
      <c r="A101">
        <v>37</v>
      </c>
      <c r="B101" t="s">
        <v>32</v>
      </c>
      <c r="C101" t="s">
        <v>36</v>
      </c>
      <c r="E101">
        <v>915.55499999999995</v>
      </c>
      <c r="G101" s="1"/>
      <c r="H101" s="1" t="str">
        <f t="shared" si="3"/>
        <v/>
      </c>
    </row>
    <row r="102" spans="1:8">
      <c r="A102">
        <v>87</v>
      </c>
      <c r="B102" t="s">
        <v>489</v>
      </c>
      <c r="C102" t="s">
        <v>490</v>
      </c>
      <c r="E102">
        <v>915.67100000000005</v>
      </c>
      <c r="G102" s="1"/>
      <c r="H102" s="1" t="str">
        <f t="shared" si="3"/>
        <v/>
      </c>
    </row>
    <row r="103" spans="1:8">
      <c r="A103">
        <v>107</v>
      </c>
      <c r="B103" t="s">
        <v>230</v>
      </c>
      <c r="C103" t="s">
        <v>231</v>
      </c>
      <c r="E103">
        <v>915.68299999999999</v>
      </c>
      <c r="G103" s="1">
        <v>15.222</v>
      </c>
      <c r="H103" s="1">
        <f t="shared" si="3"/>
        <v>900.46100000000001</v>
      </c>
    </row>
    <row r="104" spans="1:8">
      <c r="A104">
        <v>31</v>
      </c>
      <c r="B104" t="s">
        <v>20</v>
      </c>
      <c r="C104" t="s">
        <v>21</v>
      </c>
      <c r="E104">
        <v>915.90300000000002</v>
      </c>
      <c r="G104" s="1">
        <v>15.4</v>
      </c>
      <c r="H104" s="1">
        <f t="shared" si="3"/>
        <v>900.50300000000004</v>
      </c>
    </row>
    <row r="105" spans="1:8">
      <c r="A105">
        <v>104</v>
      </c>
      <c r="B105" t="s">
        <v>99</v>
      </c>
      <c r="C105" t="s">
        <v>100</v>
      </c>
      <c r="E105">
        <v>915.97799999999995</v>
      </c>
      <c r="G105" s="1"/>
      <c r="H105" s="1" t="str">
        <f t="shared" si="3"/>
        <v/>
      </c>
    </row>
    <row r="106" spans="1:8">
      <c r="A106">
        <v>52</v>
      </c>
      <c r="B106" t="s">
        <v>179</v>
      </c>
      <c r="C106" t="s">
        <v>180</v>
      </c>
      <c r="E106">
        <v>916.173</v>
      </c>
      <c r="G106" s="1">
        <v>16.212</v>
      </c>
      <c r="H106" s="1">
        <f t="shared" si="3"/>
        <v>899.96100000000001</v>
      </c>
    </row>
    <row r="107" spans="1:8">
      <c r="A107">
        <v>1</v>
      </c>
      <c r="B107" t="s">
        <v>101</v>
      </c>
      <c r="C107" t="s">
        <v>102</v>
      </c>
      <c r="E107">
        <v>916.34699999999998</v>
      </c>
      <c r="G107" s="1">
        <v>15.75</v>
      </c>
      <c r="H107" s="1">
        <f t="shared" si="3"/>
        <v>900.59699999999998</v>
      </c>
    </row>
    <row r="108" spans="1:8">
      <c r="A108">
        <v>28</v>
      </c>
      <c r="B108" t="s">
        <v>244</v>
      </c>
      <c r="C108" t="s">
        <v>245</v>
      </c>
      <c r="E108">
        <v>916.40599999999995</v>
      </c>
      <c r="G108" s="1">
        <v>14.05</v>
      </c>
      <c r="H108" s="1">
        <f t="shared" si="3"/>
        <v>902.35599999999999</v>
      </c>
    </row>
    <row r="109" spans="1:8">
      <c r="A109">
        <v>101</v>
      </c>
      <c r="B109" t="s">
        <v>78</v>
      </c>
      <c r="C109" t="s">
        <v>80</v>
      </c>
      <c r="E109">
        <v>916.58799999999997</v>
      </c>
      <c r="G109" s="1"/>
      <c r="H109" s="1" t="str">
        <f t="shared" si="3"/>
        <v/>
      </c>
    </row>
    <row r="110" spans="1:8">
      <c r="A110">
        <v>55</v>
      </c>
      <c r="B110" t="s">
        <v>429</v>
      </c>
      <c r="C110" t="s">
        <v>430</v>
      </c>
      <c r="E110">
        <v>916.976</v>
      </c>
      <c r="G110" s="1"/>
      <c r="H110" s="1" t="str">
        <f t="shared" si="3"/>
        <v/>
      </c>
    </row>
    <row r="111" spans="1:8">
      <c r="A111">
        <v>108</v>
      </c>
      <c r="B111" t="s">
        <v>227</v>
      </c>
      <c r="C111" t="s">
        <v>228</v>
      </c>
      <c r="E111">
        <v>917.34299999999996</v>
      </c>
      <c r="G111" s="1">
        <v>16.7</v>
      </c>
      <c r="H111" s="1">
        <f t="shared" si="3"/>
        <v>900.64299999999992</v>
      </c>
    </row>
    <row r="112" spans="1:8">
      <c r="A112">
        <v>15</v>
      </c>
      <c r="B112" t="s">
        <v>338</v>
      </c>
      <c r="C112" t="s">
        <v>341</v>
      </c>
      <c r="E112">
        <v>917.40200000000004</v>
      </c>
      <c r="G112" s="1"/>
      <c r="H112" s="1" t="str">
        <f t="shared" si="3"/>
        <v/>
      </c>
    </row>
    <row r="113" spans="1:8">
      <c r="A113">
        <v>23</v>
      </c>
      <c r="B113" t="s">
        <v>432</v>
      </c>
      <c r="C113" t="s">
        <v>431</v>
      </c>
      <c r="E113" t="s">
        <v>505</v>
      </c>
      <c r="G113" s="1"/>
      <c r="H113" s="1">
        <f t="shared" si="3"/>
        <v>999.99900000000002</v>
      </c>
    </row>
    <row r="114" spans="1:8">
      <c r="A114">
        <v>24</v>
      </c>
      <c r="B114" t="s">
        <v>237</v>
      </c>
      <c r="C114" t="s">
        <v>238</v>
      </c>
      <c r="E114" t="s">
        <v>525</v>
      </c>
      <c r="G114" s="1"/>
      <c r="H114" s="1">
        <f t="shared" si="3"/>
        <v>999.99900000000002</v>
      </c>
    </row>
    <row r="115" spans="1:8">
      <c r="A115">
        <v>34</v>
      </c>
      <c r="B115" t="s">
        <v>57</v>
      </c>
      <c r="C115" t="s">
        <v>58</v>
      </c>
      <c r="E115" t="s">
        <v>505</v>
      </c>
      <c r="G115" s="1">
        <v>16.097999999999999</v>
      </c>
      <c r="H115" s="1">
        <f t="shared" si="3"/>
        <v>999.99900000000002</v>
      </c>
    </row>
    <row r="116" spans="1:8">
      <c r="A116">
        <v>46</v>
      </c>
      <c r="B116" t="s">
        <v>190</v>
      </c>
      <c r="C116" t="s">
        <v>191</v>
      </c>
      <c r="D116" t="s">
        <v>55</v>
      </c>
      <c r="E116" t="s">
        <v>505</v>
      </c>
      <c r="G116" s="1">
        <v>13.97</v>
      </c>
      <c r="H116" s="1">
        <f t="shared" si="3"/>
        <v>999.99900000000002</v>
      </c>
    </row>
    <row r="117" spans="1:8">
      <c r="A117">
        <v>47</v>
      </c>
      <c r="B117" t="s">
        <v>154</v>
      </c>
      <c r="C117" t="s">
        <v>155</v>
      </c>
      <c r="E117" t="s">
        <v>505</v>
      </c>
      <c r="G117" s="1"/>
      <c r="H117" s="1">
        <f t="shared" si="3"/>
        <v>999.99900000000002</v>
      </c>
    </row>
    <row r="118" spans="1:8">
      <c r="A118">
        <v>53</v>
      </c>
      <c r="B118" t="s">
        <v>280</v>
      </c>
      <c r="C118" t="s">
        <v>283</v>
      </c>
      <c r="E118" t="s">
        <v>505</v>
      </c>
      <c r="G118" s="1">
        <v>14.010999999999999</v>
      </c>
      <c r="H118" s="1">
        <f t="shared" si="3"/>
        <v>999.99900000000002</v>
      </c>
    </row>
    <row r="119" spans="1:8">
      <c r="A119">
        <v>69</v>
      </c>
      <c r="B119" t="s">
        <v>476</v>
      </c>
      <c r="C119" t="s">
        <v>477</v>
      </c>
      <c r="E119" t="s">
        <v>525</v>
      </c>
      <c r="G119" s="1">
        <v>14.936</v>
      </c>
      <c r="H119" s="1">
        <f t="shared" si="3"/>
        <v>999.99900000000002</v>
      </c>
    </row>
    <row r="120" spans="1:8">
      <c r="A120">
        <v>118</v>
      </c>
      <c r="B120" t="s">
        <v>131</v>
      </c>
      <c r="C120" t="s">
        <v>132</v>
      </c>
      <c r="E120" t="s">
        <v>525</v>
      </c>
      <c r="G120" s="1">
        <v>16.600000000000001</v>
      </c>
      <c r="H120" s="1">
        <f t="shared" si="3"/>
        <v>999.99900000000002</v>
      </c>
    </row>
    <row r="121" spans="1:8">
      <c r="B121" t="s">
        <v>494</v>
      </c>
      <c r="G121" s="1"/>
      <c r="H121" s="1" t="str">
        <f t="shared" si="3"/>
        <v/>
      </c>
    </row>
    <row r="122" spans="1:8">
      <c r="B122" t="s">
        <v>494</v>
      </c>
      <c r="G122" s="1"/>
      <c r="H122" s="1" t="str">
        <f t="shared" si="3"/>
        <v/>
      </c>
    </row>
    <row r="123" spans="1:8">
      <c r="B123" t="s">
        <v>494</v>
      </c>
      <c r="G123" s="1"/>
      <c r="H123" s="1" t="str">
        <f t="shared" si="3"/>
        <v/>
      </c>
    </row>
    <row r="124" spans="1:8">
      <c r="B124" t="s">
        <v>494</v>
      </c>
      <c r="G124" s="1"/>
      <c r="H124" s="1" t="str">
        <f t="shared" si="3"/>
        <v/>
      </c>
    </row>
    <row r="125" spans="1:8">
      <c r="B125" t="s">
        <v>494</v>
      </c>
      <c r="G125" s="1"/>
      <c r="H125" s="1" t="str">
        <f t="shared" si="3"/>
        <v/>
      </c>
    </row>
    <row r="126" spans="1:8">
      <c r="B126" t="s">
        <v>494</v>
      </c>
      <c r="G126" s="1"/>
      <c r="H126" s="1" t="str">
        <f t="shared" si="3"/>
        <v/>
      </c>
    </row>
    <row r="127" spans="1:8">
      <c r="B127" t="s">
        <v>494</v>
      </c>
      <c r="G127" s="1"/>
      <c r="H127" s="1" t="str">
        <f t="shared" si="3"/>
        <v/>
      </c>
    </row>
    <row r="128" spans="1:8">
      <c r="B128" t="s">
        <v>494</v>
      </c>
      <c r="G128" s="1"/>
      <c r="H128" s="1" t="str">
        <f t="shared" si="3"/>
        <v/>
      </c>
    </row>
    <row r="129" spans="2:8">
      <c r="B129" t="s">
        <v>494</v>
      </c>
      <c r="G129" s="1"/>
      <c r="H129" s="1" t="str">
        <f t="shared" si="3"/>
        <v/>
      </c>
    </row>
    <row r="130" spans="2:8">
      <c r="B130" t="s">
        <v>500</v>
      </c>
      <c r="G130" s="1"/>
      <c r="H130" s="1" t="str">
        <f t="shared" si="3"/>
        <v/>
      </c>
    </row>
    <row r="131" spans="2:8">
      <c r="B131" t="s">
        <v>494</v>
      </c>
      <c r="G131" s="1"/>
      <c r="H131" s="1" t="str">
        <f t="shared" ref="H131:H143" si="4">IF(E131="scratch",999.999,IF(ISBLANK(G131),"",ABS(E131-G131)))</f>
        <v/>
      </c>
    </row>
    <row r="132" spans="2:8">
      <c r="B132" t="s">
        <v>494</v>
      </c>
      <c r="G132" s="1"/>
      <c r="H132" s="1" t="str">
        <f t="shared" si="4"/>
        <v/>
      </c>
    </row>
    <row r="133" spans="2:8">
      <c r="B133" t="s">
        <v>494</v>
      </c>
      <c r="G133" s="1"/>
      <c r="H133" s="1" t="str">
        <f t="shared" si="4"/>
        <v/>
      </c>
    </row>
    <row r="134" spans="2:8">
      <c r="B134" t="s">
        <v>494</v>
      </c>
      <c r="G134" s="1"/>
      <c r="H134" s="1" t="str">
        <f t="shared" si="4"/>
        <v/>
      </c>
    </row>
    <row r="135" spans="2:8">
      <c r="B135" t="s">
        <v>494</v>
      </c>
      <c r="G135" s="1"/>
      <c r="H135" s="1" t="str">
        <f t="shared" si="4"/>
        <v/>
      </c>
    </row>
    <row r="136" spans="2:8">
      <c r="B136" t="s">
        <v>494</v>
      </c>
      <c r="G136" s="1"/>
      <c r="H136" s="1" t="str">
        <f t="shared" si="4"/>
        <v/>
      </c>
    </row>
    <row r="137" spans="2:8">
      <c r="B137" t="s">
        <v>494</v>
      </c>
      <c r="G137" s="1"/>
      <c r="H137" s="1" t="str">
        <f t="shared" si="4"/>
        <v/>
      </c>
    </row>
    <row r="138" spans="2:8">
      <c r="B138" t="s">
        <v>494</v>
      </c>
      <c r="G138" s="1"/>
      <c r="H138" s="1" t="str">
        <f t="shared" si="4"/>
        <v/>
      </c>
    </row>
    <row r="139" spans="2:8">
      <c r="B139" t="s">
        <v>494</v>
      </c>
      <c r="G139" s="1"/>
      <c r="H139" s="1" t="str">
        <f t="shared" si="4"/>
        <v/>
      </c>
    </row>
    <row r="140" spans="2:8">
      <c r="B140" t="s">
        <v>500</v>
      </c>
      <c r="G140" s="1"/>
      <c r="H140" s="1" t="str">
        <f t="shared" si="4"/>
        <v/>
      </c>
    </row>
    <row r="141" spans="2:8">
      <c r="B141" t="s">
        <v>494</v>
      </c>
      <c r="G141" s="1"/>
      <c r="H141" s="1" t="str">
        <f t="shared" si="4"/>
        <v/>
      </c>
    </row>
    <row r="142" spans="2:8">
      <c r="B142" t="s">
        <v>494</v>
      </c>
      <c r="G142" s="1"/>
      <c r="H142" s="1" t="str">
        <f t="shared" si="4"/>
        <v/>
      </c>
    </row>
    <row r="143" spans="2:8">
      <c r="B143" t="s">
        <v>494</v>
      </c>
      <c r="G143" s="1"/>
      <c r="H143" s="1" t="str">
        <f t="shared" si="4"/>
        <v/>
      </c>
    </row>
  </sheetData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D19" sqref="D19"/>
    </sheetView>
  </sheetViews>
  <sheetFormatPr defaultRowHeight="15"/>
  <cols>
    <col min="1" max="1" width="17.7109375" customWidth="1"/>
    <col min="2" max="2" width="18.7109375" customWidth="1"/>
  </cols>
  <sheetData>
    <row r="1" spans="1:2">
      <c r="B1" t="s">
        <v>188</v>
      </c>
    </row>
    <row r="2" spans="1:2">
      <c r="A2" t="s">
        <v>186</v>
      </c>
      <c r="B2" t="s">
        <v>187</v>
      </c>
    </row>
    <row r="3" spans="1:2">
      <c r="A3" t="s">
        <v>322</v>
      </c>
      <c r="B3" t="s">
        <v>323</v>
      </c>
    </row>
    <row r="4" spans="1:2">
      <c r="A4" t="s">
        <v>322</v>
      </c>
      <c r="B4" t="s">
        <v>324</v>
      </c>
    </row>
    <row r="5" spans="1:2">
      <c r="A5" t="s">
        <v>322</v>
      </c>
      <c r="B5" t="s">
        <v>325</v>
      </c>
    </row>
    <row r="6" spans="1:2">
      <c r="A6" t="s">
        <v>332</v>
      </c>
      <c r="B6" t="s">
        <v>333</v>
      </c>
    </row>
    <row r="7" spans="1:2">
      <c r="A7" t="s">
        <v>338</v>
      </c>
      <c r="B7" t="s">
        <v>339</v>
      </c>
    </row>
    <row r="8" spans="1:2">
      <c r="A8" t="s">
        <v>432</v>
      </c>
      <c r="B8" t="s">
        <v>431</v>
      </c>
    </row>
    <row r="13" spans="1:2">
      <c r="B13" t="s">
        <v>189</v>
      </c>
    </row>
    <row r="14" spans="1:2">
      <c r="A14" t="s">
        <v>332</v>
      </c>
      <c r="B14" t="s">
        <v>333</v>
      </c>
    </row>
    <row r="15" spans="1:2">
      <c r="A15" t="s">
        <v>342</v>
      </c>
      <c r="B15" t="s">
        <v>343</v>
      </c>
    </row>
    <row r="16" spans="1:2">
      <c r="A16" t="s">
        <v>432</v>
      </c>
      <c r="B16" t="s">
        <v>431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B25"/>
  <sheetViews>
    <sheetView topLeftCell="A6" workbookViewId="0">
      <selection activeCell="B26" sqref="B26"/>
    </sheetView>
  </sheetViews>
  <sheetFormatPr defaultRowHeight="15"/>
  <cols>
    <col min="2" max="2" width="30.28515625" customWidth="1"/>
  </cols>
  <sheetData>
    <row r="2" spans="2:2">
      <c r="B2" t="s">
        <v>383</v>
      </c>
    </row>
    <row r="3" spans="2:2">
      <c r="B3" t="s">
        <v>485</v>
      </c>
    </row>
    <row r="4" spans="2:2">
      <c r="B4" t="s">
        <v>234</v>
      </c>
    </row>
    <row r="5" spans="2:2">
      <c r="B5" t="s">
        <v>487</v>
      </c>
    </row>
    <row r="6" spans="2:2">
      <c r="B6" t="s">
        <v>467</v>
      </c>
    </row>
    <row r="7" spans="2:2">
      <c r="B7" t="s">
        <v>409</v>
      </c>
    </row>
    <row r="8" spans="2:2">
      <c r="B8" t="s">
        <v>214</v>
      </c>
    </row>
    <row r="9" spans="2:2">
      <c r="B9" t="s">
        <v>124</v>
      </c>
    </row>
    <row r="10" spans="2:2">
      <c r="B10" t="s">
        <v>27</v>
      </c>
    </row>
    <row r="11" spans="2:2">
      <c r="B11" t="s">
        <v>66</v>
      </c>
    </row>
    <row r="12" spans="2:2">
      <c r="B12" t="s">
        <v>354</v>
      </c>
    </row>
    <row r="13" spans="2:2">
      <c r="B13" t="s">
        <v>317</v>
      </c>
    </row>
    <row r="14" spans="2:2">
      <c r="B14" t="s">
        <v>377</v>
      </c>
    </row>
    <row r="15" spans="2:2">
      <c r="B15" t="s">
        <v>70</v>
      </c>
    </row>
    <row r="16" spans="2:2">
      <c r="B16" t="s">
        <v>381</v>
      </c>
    </row>
    <row r="17" spans="2:2">
      <c r="B17" t="s">
        <v>411</v>
      </c>
    </row>
    <row r="18" spans="2:2">
      <c r="B18" t="s">
        <v>23</v>
      </c>
    </row>
    <row r="19" spans="2:2">
      <c r="B19" t="s">
        <v>459</v>
      </c>
    </row>
    <row r="20" spans="2:2">
      <c r="B20" t="s">
        <v>358</v>
      </c>
    </row>
    <row r="21" spans="2:2">
      <c r="B21" t="s">
        <v>126</v>
      </c>
    </row>
    <row r="22" spans="2:2">
      <c r="B22" t="s">
        <v>68</v>
      </c>
    </row>
    <row r="23" spans="2:2">
      <c r="B23" t="s">
        <v>37</v>
      </c>
    </row>
    <row r="24" spans="2:2">
      <c r="B24" t="s">
        <v>40</v>
      </c>
    </row>
    <row r="25" spans="2:2">
      <c r="B25" t="s">
        <v>446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22"/>
  <sheetViews>
    <sheetView workbookViewId="0">
      <selection activeCell="I3" sqref="I3:I22"/>
    </sheetView>
  </sheetViews>
  <sheetFormatPr defaultRowHeight="15"/>
  <cols>
    <col min="2" max="2" width="24.85546875" customWidth="1"/>
    <col min="3" max="3" width="19.42578125" customWidth="1"/>
    <col min="9" max="9" width="23.28515625" customWidth="1"/>
  </cols>
  <sheetData>
    <row r="2" spans="2:9">
      <c r="B2" t="s">
        <v>535</v>
      </c>
    </row>
    <row r="3" spans="2:9">
      <c r="B3" t="s">
        <v>51</v>
      </c>
      <c r="C3" t="s">
        <v>54</v>
      </c>
      <c r="D3" t="s">
        <v>55</v>
      </c>
      <c r="E3">
        <v>14.907999999999999</v>
      </c>
      <c r="F3" t="s">
        <v>528</v>
      </c>
      <c r="I3" t="s">
        <v>549</v>
      </c>
    </row>
    <row r="4" spans="2:9">
      <c r="B4" t="s">
        <v>402</v>
      </c>
      <c r="C4" t="s">
        <v>403</v>
      </c>
      <c r="D4" t="s">
        <v>55</v>
      </c>
      <c r="E4">
        <v>15.864000000000001</v>
      </c>
      <c r="F4">
        <v>2</v>
      </c>
      <c r="I4" t="s">
        <v>222</v>
      </c>
    </row>
    <row r="5" spans="2:9">
      <c r="B5" t="s">
        <v>163</v>
      </c>
      <c r="C5" t="s">
        <v>165</v>
      </c>
      <c r="D5" t="s">
        <v>55</v>
      </c>
      <c r="E5">
        <v>15.917</v>
      </c>
      <c r="F5" t="s">
        <v>530</v>
      </c>
      <c r="I5" t="s">
        <v>550</v>
      </c>
    </row>
    <row r="6" spans="2:9">
      <c r="B6" t="s">
        <v>163</v>
      </c>
      <c r="C6" t="s">
        <v>164</v>
      </c>
      <c r="D6" t="s">
        <v>55</v>
      </c>
      <c r="E6">
        <v>16.302</v>
      </c>
      <c r="F6">
        <v>2</v>
      </c>
      <c r="I6" t="s">
        <v>51</v>
      </c>
    </row>
    <row r="7" spans="2:9">
      <c r="B7" t="s">
        <v>205</v>
      </c>
      <c r="C7" t="s">
        <v>207</v>
      </c>
      <c r="D7" t="s">
        <v>55</v>
      </c>
      <c r="E7">
        <v>16.361000000000001</v>
      </c>
      <c r="I7" t="s">
        <v>115</v>
      </c>
    </row>
    <row r="8" spans="2:9">
      <c r="B8" t="s">
        <v>230</v>
      </c>
      <c r="C8" t="s">
        <v>229</v>
      </c>
      <c r="D8" t="s">
        <v>55</v>
      </c>
      <c r="E8">
        <v>16.405000000000001</v>
      </c>
      <c r="I8" t="s">
        <v>218</v>
      </c>
    </row>
    <row r="9" spans="2:9">
      <c r="B9" t="s">
        <v>190</v>
      </c>
      <c r="C9" t="s">
        <v>191</v>
      </c>
      <c r="D9" t="s">
        <v>55</v>
      </c>
      <c r="E9" t="s">
        <v>505</v>
      </c>
    </row>
    <row r="10" spans="2:9">
      <c r="I10" t="s">
        <v>551</v>
      </c>
    </row>
    <row r="11" spans="2:9">
      <c r="I11" t="s">
        <v>552</v>
      </c>
    </row>
    <row r="12" spans="2:9">
      <c r="I12" t="s">
        <v>553</v>
      </c>
    </row>
    <row r="13" spans="2:9">
      <c r="I13" t="s">
        <v>179</v>
      </c>
    </row>
    <row r="14" spans="2:9">
      <c r="B14" t="s">
        <v>536</v>
      </c>
      <c r="I14" t="s">
        <v>95</v>
      </c>
    </row>
    <row r="15" spans="2:9">
      <c r="B15" t="s">
        <v>402</v>
      </c>
      <c r="C15" t="s">
        <v>404</v>
      </c>
      <c r="I15" t="s">
        <v>101</v>
      </c>
    </row>
    <row r="16" spans="2:9">
      <c r="B16" t="s">
        <v>482</v>
      </c>
      <c r="C16" t="s">
        <v>484</v>
      </c>
    </row>
    <row r="17" spans="2:9">
      <c r="B17" t="s">
        <v>491</v>
      </c>
      <c r="C17" t="s">
        <v>493</v>
      </c>
      <c r="I17" t="s">
        <v>554</v>
      </c>
    </row>
    <row r="18" spans="2:9">
      <c r="B18" t="s">
        <v>360</v>
      </c>
      <c r="C18" t="s">
        <v>362</v>
      </c>
      <c r="I18" t="s">
        <v>360</v>
      </c>
    </row>
    <row r="19" spans="2:9">
      <c r="B19" t="s">
        <v>303</v>
      </c>
      <c r="C19" t="s">
        <v>302</v>
      </c>
      <c r="I19" t="s">
        <v>402</v>
      </c>
    </row>
    <row r="20" spans="2:9">
      <c r="I20" t="s">
        <v>555</v>
      </c>
    </row>
    <row r="21" spans="2:9">
      <c r="I21" t="s">
        <v>303</v>
      </c>
    </row>
    <row r="22" spans="2:9">
      <c r="I22" t="s">
        <v>423</v>
      </c>
    </row>
  </sheetData>
  <autoFilter ref="B2:E2">
    <sortState ref="B3:E9">
      <sortCondition ref="E2"/>
    </sortState>
  </autoFilter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D22" sqref="D22"/>
    </sheetView>
  </sheetViews>
  <sheetFormatPr defaultRowHeight="15"/>
  <cols>
    <col min="1" max="1" width="6.42578125" customWidth="1"/>
    <col min="2" max="2" width="20.7109375" customWidth="1"/>
    <col min="3" max="3" width="24.140625" customWidth="1"/>
    <col min="4" max="4" width="4.140625" customWidth="1"/>
  </cols>
  <sheetData>
    <row r="2" spans="1:7">
      <c r="A2" t="s">
        <v>0</v>
      </c>
      <c r="B2" t="s">
        <v>1</v>
      </c>
      <c r="C2" t="s">
        <v>2</v>
      </c>
      <c r="E2" t="s">
        <v>3</v>
      </c>
    </row>
    <row r="3" spans="1:7">
      <c r="A3">
        <v>4</v>
      </c>
      <c r="B3" t="s">
        <v>115</v>
      </c>
      <c r="C3" t="s">
        <v>481</v>
      </c>
      <c r="E3">
        <v>14.645</v>
      </c>
      <c r="F3" t="s">
        <v>537</v>
      </c>
    </row>
    <row r="4" spans="1:7">
      <c r="A4">
        <v>3</v>
      </c>
      <c r="B4" t="s">
        <v>51</v>
      </c>
      <c r="C4" t="s">
        <v>54</v>
      </c>
      <c r="D4" t="s">
        <v>55</v>
      </c>
      <c r="E4">
        <v>14.907999999999999</v>
      </c>
      <c r="F4">
        <v>2</v>
      </c>
    </row>
    <row r="5" spans="1:7">
      <c r="A5">
        <v>7</v>
      </c>
      <c r="B5" t="s">
        <v>32</v>
      </c>
      <c r="C5" t="s">
        <v>36</v>
      </c>
      <c r="E5">
        <v>15.137</v>
      </c>
      <c r="G5" t="s">
        <v>548</v>
      </c>
    </row>
    <row r="6" spans="1:7">
      <c r="A6">
        <v>11</v>
      </c>
      <c r="B6" t="s">
        <v>263</v>
      </c>
      <c r="C6" t="s">
        <v>264</v>
      </c>
      <c r="E6">
        <v>15.585000000000001</v>
      </c>
      <c r="F6" t="s">
        <v>538</v>
      </c>
    </row>
    <row r="7" spans="1:7">
      <c r="A7">
        <v>14</v>
      </c>
      <c r="B7" t="s">
        <v>222</v>
      </c>
      <c r="C7" t="s">
        <v>224</v>
      </c>
      <c r="E7">
        <v>15.897</v>
      </c>
      <c r="F7" t="s">
        <v>539</v>
      </c>
    </row>
    <row r="8" spans="1:7">
      <c r="A8">
        <v>6</v>
      </c>
      <c r="B8" t="s">
        <v>261</v>
      </c>
      <c r="C8" t="s">
        <v>262</v>
      </c>
      <c r="E8">
        <v>16.393000000000001</v>
      </c>
      <c r="F8">
        <v>2</v>
      </c>
    </row>
    <row r="9" spans="1:7">
      <c r="A9">
        <v>2</v>
      </c>
      <c r="B9" t="s">
        <v>429</v>
      </c>
      <c r="C9" t="s">
        <v>430</v>
      </c>
      <c r="E9">
        <v>16.995000000000001</v>
      </c>
      <c r="F9" t="s">
        <v>540</v>
      </c>
    </row>
    <row r="10" spans="1:7">
      <c r="A10">
        <v>10</v>
      </c>
      <c r="B10" t="s">
        <v>480</v>
      </c>
      <c r="C10" t="s">
        <v>473</v>
      </c>
      <c r="E10">
        <v>17.117000000000001</v>
      </c>
      <c r="F10">
        <v>2</v>
      </c>
    </row>
    <row r="11" spans="1:7">
      <c r="A11">
        <v>13</v>
      </c>
      <c r="B11" t="s">
        <v>12</v>
      </c>
      <c r="C11" t="s">
        <v>13</v>
      </c>
      <c r="E11">
        <v>17.696000000000002</v>
      </c>
      <c r="G11" t="s">
        <v>548</v>
      </c>
    </row>
    <row r="12" spans="1:7">
      <c r="A12">
        <v>5</v>
      </c>
      <c r="B12" t="s">
        <v>218</v>
      </c>
      <c r="C12" t="s">
        <v>217</v>
      </c>
      <c r="E12">
        <v>17.943000000000001</v>
      </c>
      <c r="G12" t="s">
        <v>548</v>
      </c>
    </row>
    <row r="13" spans="1:7">
      <c r="A13">
        <v>8</v>
      </c>
      <c r="B13" t="s">
        <v>326</v>
      </c>
      <c r="C13" t="s">
        <v>324</v>
      </c>
      <c r="E13">
        <v>915.721</v>
      </c>
    </row>
    <row r="14" spans="1:7">
      <c r="A14">
        <v>1</v>
      </c>
      <c r="B14" t="s">
        <v>222</v>
      </c>
      <c r="C14" t="s">
        <v>223</v>
      </c>
      <c r="E14">
        <v>915.75199999999995</v>
      </c>
    </row>
    <row r="15" spans="1:7">
      <c r="A15">
        <v>9</v>
      </c>
      <c r="B15" t="s">
        <v>147</v>
      </c>
      <c r="C15" t="s">
        <v>183</v>
      </c>
      <c r="E15">
        <v>916.39700000000005</v>
      </c>
    </row>
    <row r="16" spans="1:7">
      <c r="A16">
        <v>12</v>
      </c>
      <c r="B16" t="s">
        <v>57</v>
      </c>
      <c r="C16" t="s">
        <v>58</v>
      </c>
      <c r="E16" t="s">
        <v>505</v>
      </c>
    </row>
    <row r="17" spans="2:2">
      <c r="B17" t="s">
        <v>494</v>
      </c>
    </row>
    <row r="18" spans="2:2">
      <c r="B18" t="s">
        <v>494</v>
      </c>
    </row>
  </sheetData>
  <autoFilter ref="A2:E2">
    <sortState ref="A3:E18">
      <sortCondition ref="E2"/>
    </sortState>
  </autoFilter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workbookViewId="0">
      <selection activeCell="K28" sqref="K28"/>
    </sheetView>
  </sheetViews>
  <sheetFormatPr defaultRowHeight="15"/>
  <cols>
    <col min="1" max="1" width="6.42578125" customWidth="1"/>
    <col min="2" max="2" width="18.140625" customWidth="1"/>
    <col min="3" max="3" width="20.85546875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7</v>
      </c>
      <c r="B3" t="s">
        <v>244</v>
      </c>
      <c r="C3" t="s">
        <v>245</v>
      </c>
      <c r="D3">
        <v>14.026</v>
      </c>
      <c r="E3" t="s">
        <v>541</v>
      </c>
    </row>
    <row r="4" spans="1:5">
      <c r="A4">
        <v>5</v>
      </c>
      <c r="B4" t="s">
        <v>173</v>
      </c>
      <c r="C4" t="s">
        <v>175</v>
      </c>
      <c r="D4">
        <v>14.257999999999999</v>
      </c>
      <c r="E4" t="s">
        <v>542</v>
      </c>
    </row>
    <row r="5" spans="1:5">
      <c r="A5">
        <v>19</v>
      </c>
      <c r="B5" t="s">
        <v>286</v>
      </c>
      <c r="C5" t="s">
        <v>287</v>
      </c>
      <c r="D5">
        <v>14.516999999999999</v>
      </c>
      <c r="E5" t="s">
        <v>543</v>
      </c>
    </row>
    <row r="6" spans="1:5">
      <c r="A6">
        <v>2</v>
      </c>
      <c r="B6" t="s">
        <v>193</v>
      </c>
      <c r="C6" t="s">
        <v>194</v>
      </c>
      <c r="D6">
        <v>14.558999999999999</v>
      </c>
      <c r="E6" t="s">
        <v>545</v>
      </c>
    </row>
    <row r="7" spans="1:5">
      <c r="A7">
        <v>12</v>
      </c>
      <c r="B7" t="s">
        <v>177</v>
      </c>
      <c r="C7" t="s">
        <v>178</v>
      </c>
      <c r="D7">
        <v>14.702999999999999</v>
      </c>
      <c r="E7" t="s">
        <v>542</v>
      </c>
    </row>
    <row r="8" spans="1:5">
      <c r="A8">
        <v>3</v>
      </c>
      <c r="B8" t="s">
        <v>33</v>
      </c>
      <c r="C8" t="s">
        <v>35</v>
      </c>
      <c r="D8">
        <v>14.807</v>
      </c>
      <c r="E8" t="s">
        <v>543</v>
      </c>
    </row>
    <row r="9" spans="1:5">
      <c r="A9">
        <v>24</v>
      </c>
      <c r="B9" t="s">
        <v>173</v>
      </c>
      <c r="C9" t="s">
        <v>174</v>
      </c>
      <c r="D9">
        <v>14.845000000000001</v>
      </c>
      <c r="E9" t="s">
        <v>544</v>
      </c>
    </row>
    <row r="10" spans="1:5">
      <c r="A10">
        <v>23</v>
      </c>
      <c r="B10" t="s">
        <v>456</v>
      </c>
      <c r="C10" t="s">
        <v>118</v>
      </c>
      <c r="D10">
        <v>15.125999999999999</v>
      </c>
      <c r="E10" t="s">
        <v>546</v>
      </c>
    </row>
    <row r="11" spans="1:5">
      <c r="A11">
        <v>11</v>
      </c>
      <c r="B11" t="s">
        <v>145</v>
      </c>
      <c r="C11" t="s">
        <v>146</v>
      </c>
      <c r="D11">
        <v>15.188000000000001</v>
      </c>
      <c r="E11" t="s">
        <v>542</v>
      </c>
    </row>
    <row r="12" spans="1:5">
      <c r="A12">
        <v>26</v>
      </c>
      <c r="B12" t="s">
        <v>193</v>
      </c>
      <c r="C12" t="s">
        <v>195</v>
      </c>
      <c r="D12">
        <v>15.234999999999999</v>
      </c>
      <c r="E12" t="s">
        <v>543</v>
      </c>
    </row>
    <row r="13" spans="1:5">
      <c r="A13">
        <v>6</v>
      </c>
      <c r="B13" t="s">
        <v>205</v>
      </c>
      <c r="C13" t="s">
        <v>206</v>
      </c>
      <c r="D13">
        <v>15.246</v>
      </c>
      <c r="E13" t="s">
        <v>544</v>
      </c>
    </row>
    <row r="14" spans="1:5">
      <c r="A14">
        <v>9</v>
      </c>
      <c r="B14" t="s">
        <v>95</v>
      </c>
      <c r="C14" t="s">
        <v>97</v>
      </c>
      <c r="D14">
        <v>15.266999999999999</v>
      </c>
      <c r="E14" t="s">
        <v>529</v>
      </c>
    </row>
    <row r="15" spans="1:5">
      <c r="A15">
        <v>4</v>
      </c>
      <c r="B15" t="s">
        <v>456</v>
      </c>
      <c r="C15" t="s">
        <v>117</v>
      </c>
      <c r="D15">
        <v>15.295999999999999</v>
      </c>
    </row>
    <row r="16" spans="1:5">
      <c r="A16">
        <v>20</v>
      </c>
      <c r="B16" t="s">
        <v>186</v>
      </c>
      <c r="C16" t="s">
        <v>187</v>
      </c>
      <c r="D16">
        <v>15.308</v>
      </c>
    </row>
    <row r="17" spans="1:5">
      <c r="A17">
        <v>18</v>
      </c>
      <c r="B17" t="s">
        <v>394</v>
      </c>
      <c r="C17" t="s">
        <v>395</v>
      </c>
      <c r="D17">
        <v>15.494999999999999</v>
      </c>
    </row>
    <row r="18" spans="1:5">
      <c r="A18">
        <v>21</v>
      </c>
      <c r="B18" t="s">
        <v>14</v>
      </c>
      <c r="C18" t="s">
        <v>15</v>
      </c>
      <c r="D18">
        <v>15.497999999999999</v>
      </c>
    </row>
    <row r="19" spans="1:5">
      <c r="A19">
        <v>16</v>
      </c>
      <c r="B19" t="s">
        <v>268</v>
      </c>
      <c r="C19" t="s">
        <v>269</v>
      </c>
      <c r="D19">
        <v>15.666</v>
      </c>
    </row>
    <row r="20" spans="1:5">
      <c r="A20">
        <v>13</v>
      </c>
      <c r="B20" t="s">
        <v>20</v>
      </c>
      <c r="C20" t="s">
        <v>21</v>
      </c>
      <c r="D20">
        <v>15.805</v>
      </c>
    </row>
    <row r="21" spans="1:5">
      <c r="A21">
        <v>10</v>
      </c>
      <c r="B21" t="s">
        <v>101</v>
      </c>
      <c r="C21" t="s">
        <v>102</v>
      </c>
      <c r="D21">
        <v>15.932</v>
      </c>
    </row>
    <row r="22" spans="1:5">
      <c r="A22">
        <v>27</v>
      </c>
      <c r="B22" t="s">
        <v>205</v>
      </c>
      <c r="C22" t="s">
        <v>207</v>
      </c>
      <c r="D22">
        <v>16.175000000000001</v>
      </c>
      <c r="E22" t="s">
        <v>547</v>
      </c>
    </row>
    <row r="23" spans="1:5">
      <c r="A23">
        <v>8</v>
      </c>
      <c r="B23" t="s">
        <v>179</v>
      </c>
      <c r="C23" t="s">
        <v>180</v>
      </c>
      <c r="D23">
        <v>16.41</v>
      </c>
      <c r="E23" t="s">
        <v>542</v>
      </c>
    </row>
    <row r="24" spans="1:5">
      <c r="A24">
        <v>14</v>
      </c>
      <c r="B24" t="s">
        <v>59</v>
      </c>
      <c r="C24" t="s">
        <v>62</v>
      </c>
      <c r="D24">
        <v>17.032</v>
      </c>
      <c r="E24" t="s">
        <v>543</v>
      </c>
    </row>
    <row r="25" spans="1:5">
      <c r="A25">
        <v>25</v>
      </c>
      <c r="B25" t="s">
        <v>136</v>
      </c>
      <c r="C25" t="s">
        <v>138</v>
      </c>
      <c r="D25">
        <v>914.64400000000001</v>
      </c>
    </row>
    <row r="26" spans="1:5">
      <c r="A26">
        <v>17</v>
      </c>
      <c r="B26" t="s">
        <v>313</v>
      </c>
      <c r="C26" t="s">
        <v>314</v>
      </c>
      <c r="D26">
        <v>915.94899999999996</v>
      </c>
    </row>
    <row r="27" spans="1:5">
      <c r="A27">
        <v>22</v>
      </c>
      <c r="B27" t="s">
        <v>33</v>
      </c>
      <c r="C27" t="s">
        <v>34</v>
      </c>
      <c r="D27">
        <v>916.14599999999996</v>
      </c>
    </row>
    <row r="28" spans="1:5">
      <c r="A28">
        <v>15</v>
      </c>
      <c r="B28" t="s">
        <v>227</v>
      </c>
      <c r="C28" t="s">
        <v>228</v>
      </c>
      <c r="D28">
        <v>916.90700000000004</v>
      </c>
    </row>
    <row r="29" spans="1:5">
      <c r="A29">
        <v>1</v>
      </c>
      <c r="B29" t="s">
        <v>136</v>
      </c>
      <c r="C29" t="s">
        <v>137</v>
      </c>
      <c r="D29" t="s">
        <v>525</v>
      </c>
    </row>
    <row r="30" spans="1:5">
      <c r="B30" t="s">
        <v>494</v>
      </c>
    </row>
    <row r="31" spans="1:5">
      <c r="B31" t="s">
        <v>494</v>
      </c>
    </row>
    <row r="32" spans="1:5">
      <c r="B32" t="s">
        <v>494</v>
      </c>
    </row>
    <row r="33" spans="2:2">
      <c r="B33" t="s">
        <v>494</v>
      </c>
    </row>
    <row r="34" spans="2:2">
      <c r="B34" t="s">
        <v>494</v>
      </c>
    </row>
  </sheetData>
  <sortState ref="A3:D34">
    <sortCondition ref="D34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1"/>
  <sheetViews>
    <sheetView topLeftCell="A9" workbookViewId="0">
      <selection activeCell="G39" sqref="G39"/>
    </sheetView>
  </sheetViews>
  <sheetFormatPr defaultRowHeight="15"/>
  <cols>
    <col min="1" max="1" width="6.85546875" customWidth="1"/>
    <col min="2" max="2" width="22.42578125" customWidth="1"/>
    <col min="3" max="3" width="21.7109375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19</v>
      </c>
      <c r="B3" t="s">
        <v>190</v>
      </c>
      <c r="C3" t="s">
        <v>192</v>
      </c>
      <c r="D3">
        <v>14.125999999999999</v>
      </c>
      <c r="E3" t="s">
        <v>528</v>
      </c>
    </row>
    <row r="4" spans="1:5">
      <c r="A4">
        <v>40</v>
      </c>
      <c r="B4" t="s">
        <v>280</v>
      </c>
      <c r="C4" t="s">
        <v>284</v>
      </c>
      <c r="D4">
        <v>14.581</v>
      </c>
      <c r="E4">
        <v>2</v>
      </c>
    </row>
    <row r="5" spans="1:5">
      <c r="A5">
        <v>32</v>
      </c>
      <c r="B5" t="s">
        <v>360</v>
      </c>
      <c r="C5" t="s">
        <v>362</v>
      </c>
      <c r="D5">
        <v>14.611000000000001</v>
      </c>
      <c r="E5">
        <v>3</v>
      </c>
    </row>
    <row r="6" spans="1:5">
      <c r="A6">
        <v>3</v>
      </c>
      <c r="B6" t="s">
        <v>78</v>
      </c>
      <c r="C6" t="s">
        <v>79</v>
      </c>
      <c r="D6">
        <v>14.65</v>
      </c>
      <c r="E6" t="s">
        <v>530</v>
      </c>
    </row>
    <row r="7" spans="1:5">
      <c r="A7">
        <v>4</v>
      </c>
      <c r="B7" t="s">
        <v>280</v>
      </c>
      <c r="C7" t="s">
        <v>282</v>
      </c>
      <c r="D7">
        <v>14.656000000000001</v>
      </c>
      <c r="E7">
        <v>2</v>
      </c>
    </row>
    <row r="8" spans="1:5">
      <c r="A8">
        <v>16</v>
      </c>
      <c r="B8" t="s">
        <v>246</v>
      </c>
      <c r="C8" t="s">
        <v>247</v>
      </c>
      <c r="D8">
        <v>14.933999999999999</v>
      </c>
      <c r="E8">
        <v>3</v>
      </c>
    </row>
    <row r="9" spans="1:5">
      <c r="A9">
        <v>35</v>
      </c>
      <c r="B9" t="s">
        <v>447</v>
      </c>
      <c r="C9" t="s">
        <v>448</v>
      </c>
      <c r="D9">
        <v>15.007</v>
      </c>
      <c r="E9">
        <v>4</v>
      </c>
    </row>
    <row r="10" spans="1:5">
      <c r="A10">
        <v>36</v>
      </c>
      <c r="B10" t="s">
        <v>402</v>
      </c>
      <c r="C10" t="s">
        <v>404</v>
      </c>
      <c r="D10">
        <v>15.057</v>
      </c>
      <c r="E10" t="s">
        <v>548</v>
      </c>
    </row>
    <row r="11" spans="1:5">
      <c r="A11">
        <v>10</v>
      </c>
      <c r="B11" t="s">
        <v>423</v>
      </c>
      <c r="C11" t="s">
        <v>424</v>
      </c>
      <c r="D11">
        <v>15.125</v>
      </c>
    </row>
    <row r="12" spans="1:5">
      <c r="A12">
        <v>29</v>
      </c>
      <c r="B12" t="s">
        <v>78</v>
      </c>
      <c r="C12" t="s">
        <v>80</v>
      </c>
      <c r="D12">
        <v>15.22</v>
      </c>
      <c r="E12" t="s">
        <v>531</v>
      </c>
    </row>
    <row r="13" spans="1:5">
      <c r="A13">
        <v>6</v>
      </c>
      <c r="B13" t="s">
        <v>360</v>
      </c>
      <c r="C13" t="s">
        <v>361</v>
      </c>
      <c r="D13">
        <v>15.257</v>
      </c>
      <c r="E13">
        <v>2</v>
      </c>
    </row>
    <row r="14" spans="1:5">
      <c r="A14">
        <v>7</v>
      </c>
      <c r="B14" t="s">
        <v>402</v>
      </c>
      <c r="C14" t="s">
        <v>403</v>
      </c>
      <c r="D14">
        <v>15.327999999999999</v>
      </c>
      <c r="E14">
        <v>3</v>
      </c>
    </row>
    <row r="15" spans="1:5">
      <c r="A15">
        <v>22</v>
      </c>
      <c r="B15" t="s">
        <v>474</v>
      </c>
      <c r="C15" t="s">
        <v>475</v>
      </c>
      <c r="D15">
        <v>15.375</v>
      </c>
      <c r="E15">
        <v>4</v>
      </c>
    </row>
    <row r="16" spans="1:5">
      <c r="A16">
        <v>8</v>
      </c>
      <c r="B16" t="s">
        <v>418</v>
      </c>
      <c r="C16" t="s">
        <v>419</v>
      </c>
      <c r="D16">
        <v>15.385999999999999</v>
      </c>
      <c r="E16" t="s">
        <v>548</v>
      </c>
    </row>
    <row r="17" spans="1:7">
      <c r="A17">
        <v>28</v>
      </c>
      <c r="B17" t="s">
        <v>85</v>
      </c>
      <c r="C17" t="s">
        <v>86</v>
      </c>
      <c r="D17">
        <v>15.516999999999999</v>
      </c>
    </row>
    <row r="18" spans="1:7">
      <c r="A18">
        <v>2</v>
      </c>
      <c r="B18" t="s">
        <v>163</v>
      </c>
      <c r="C18" t="s">
        <v>165</v>
      </c>
      <c r="D18">
        <v>15.599</v>
      </c>
    </row>
    <row r="19" spans="1:7">
      <c r="A19">
        <v>30</v>
      </c>
      <c r="B19" t="s">
        <v>253</v>
      </c>
      <c r="C19" t="s">
        <v>254</v>
      </c>
      <c r="D19">
        <v>15.727</v>
      </c>
    </row>
    <row r="20" spans="1:7">
      <c r="A20">
        <v>31</v>
      </c>
      <c r="B20" t="s">
        <v>305</v>
      </c>
      <c r="C20" t="s">
        <v>306</v>
      </c>
      <c r="D20">
        <v>15.791</v>
      </c>
    </row>
    <row r="21" spans="1:7">
      <c r="A21">
        <v>21</v>
      </c>
      <c r="B21" t="s">
        <v>113</v>
      </c>
      <c r="C21" t="s">
        <v>107</v>
      </c>
      <c r="D21">
        <v>15.863</v>
      </c>
    </row>
    <row r="22" spans="1:7">
      <c r="A22">
        <v>13</v>
      </c>
      <c r="B22" t="s">
        <v>49</v>
      </c>
      <c r="C22" t="s">
        <v>50</v>
      </c>
      <c r="D22">
        <v>15.888</v>
      </c>
    </row>
    <row r="23" spans="1:7">
      <c r="A23">
        <v>9</v>
      </c>
      <c r="B23" t="s">
        <v>303</v>
      </c>
      <c r="C23" t="s">
        <v>302</v>
      </c>
      <c r="D23">
        <v>15.914</v>
      </c>
      <c r="G23" t="s">
        <v>304</v>
      </c>
    </row>
    <row r="24" spans="1:7">
      <c r="A24">
        <v>33</v>
      </c>
      <c r="B24" t="s">
        <v>453</v>
      </c>
      <c r="C24" t="s">
        <v>454</v>
      </c>
      <c r="D24">
        <v>16.228000000000002</v>
      </c>
      <c r="E24" t="s">
        <v>532</v>
      </c>
    </row>
    <row r="25" spans="1:7">
      <c r="A25">
        <v>34</v>
      </c>
      <c r="B25" t="s">
        <v>418</v>
      </c>
      <c r="C25" t="s">
        <v>420</v>
      </c>
      <c r="D25">
        <v>16.228999999999999</v>
      </c>
      <c r="E25">
        <v>2</v>
      </c>
    </row>
    <row r="26" spans="1:7">
      <c r="A26">
        <v>37</v>
      </c>
      <c r="B26" t="s">
        <v>230</v>
      </c>
      <c r="C26" t="s">
        <v>231</v>
      </c>
      <c r="D26">
        <v>16.245999999999999</v>
      </c>
      <c r="E26">
        <v>3</v>
      </c>
    </row>
    <row r="27" spans="1:7">
      <c r="A27">
        <v>5</v>
      </c>
      <c r="B27" t="s">
        <v>230</v>
      </c>
      <c r="C27" t="s">
        <v>229</v>
      </c>
      <c r="D27">
        <v>16.369</v>
      </c>
      <c r="E27">
        <v>4</v>
      </c>
    </row>
    <row r="28" spans="1:7">
      <c r="A28">
        <v>15</v>
      </c>
      <c r="B28" t="s">
        <v>203</v>
      </c>
      <c r="C28" t="s">
        <v>204</v>
      </c>
      <c r="D28">
        <v>16.413</v>
      </c>
      <c r="E28" t="s">
        <v>548</v>
      </c>
    </row>
    <row r="29" spans="1:7">
      <c r="A29">
        <v>25</v>
      </c>
      <c r="B29" t="s">
        <v>478</v>
      </c>
      <c r="C29" t="s">
        <v>479</v>
      </c>
      <c r="D29">
        <v>17.238</v>
      </c>
    </row>
    <row r="30" spans="1:7">
      <c r="A30">
        <v>1</v>
      </c>
      <c r="B30" t="s">
        <v>220</v>
      </c>
      <c r="C30" t="s">
        <v>221</v>
      </c>
      <c r="D30">
        <v>17.984000000000002</v>
      </c>
    </row>
    <row r="31" spans="1:7">
      <c r="A31">
        <v>38</v>
      </c>
      <c r="B31" t="s">
        <v>140</v>
      </c>
      <c r="C31" t="s">
        <v>142</v>
      </c>
      <c r="D31">
        <v>18.045999999999999</v>
      </c>
    </row>
    <row r="32" spans="1:7">
      <c r="A32">
        <v>24</v>
      </c>
      <c r="B32" t="s">
        <v>425</v>
      </c>
      <c r="C32" t="s">
        <v>427</v>
      </c>
      <c r="D32">
        <v>914.69</v>
      </c>
    </row>
    <row r="33" spans="1:4">
      <c r="A33">
        <v>12</v>
      </c>
      <c r="B33" t="s">
        <v>42</v>
      </c>
      <c r="C33" t="s">
        <v>43</v>
      </c>
      <c r="D33">
        <v>914.88699999999994</v>
      </c>
    </row>
    <row r="34" spans="1:4">
      <c r="A34">
        <v>39</v>
      </c>
      <c r="B34" t="s">
        <v>482</v>
      </c>
      <c r="C34" t="s">
        <v>484</v>
      </c>
      <c r="D34">
        <v>914.95100000000002</v>
      </c>
    </row>
    <row r="35" spans="1:4">
      <c r="A35">
        <v>11</v>
      </c>
      <c r="B35" t="s">
        <v>482</v>
      </c>
      <c r="C35" t="s">
        <v>483</v>
      </c>
      <c r="D35">
        <v>915.34400000000005</v>
      </c>
    </row>
    <row r="36" spans="1:4">
      <c r="A36">
        <v>14</v>
      </c>
      <c r="B36" t="s">
        <v>140</v>
      </c>
      <c r="C36" t="s">
        <v>141</v>
      </c>
      <c r="D36">
        <v>916.08699999999999</v>
      </c>
    </row>
    <row r="37" spans="1:4">
      <c r="A37">
        <v>17</v>
      </c>
      <c r="B37" t="s">
        <v>119</v>
      </c>
      <c r="C37" t="s">
        <v>123</v>
      </c>
      <c r="D37">
        <v>916.18</v>
      </c>
    </row>
    <row r="38" spans="1:4">
      <c r="A38">
        <v>20</v>
      </c>
      <c r="B38" t="s">
        <v>93</v>
      </c>
      <c r="C38" t="s">
        <v>94</v>
      </c>
      <c r="D38">
        <v>917.375</v>
      </c>
    </row>
    <row r="39" spans="1:4">
      <c r="A39">
        <v>27</v>
      </c>
      <c r="B39" t="s">
        <v>163</v>
      </c>
      <c r="C39" t="s">
        <v>164</v>
      </c>
      <c r="D39">
        <v>917.51099999999997</v>
      </c>
    </row>
    <row r="40" spans="1:4">
      <c r="A40">
        <v>18</v>
      </c>
      <c r="B40" t="s">
        <v>99</v>
      </c>
      <c r="C40" t="s">
        <v>100</v>
      </c>
      <c r="D40">
        <v>918.74099999999999</v>
      </c>
    </row>
    <row r="41" spans="1:4">
      <c r="A41">
        <v>23</v>
      </c>
      <c r="B41" t="s">
        <v>476</v>
      </c>
      <c r="C41" t="s">
        <v>477</v>
      </c>
      <c r="D41" t="s">
        <v>525</v>
      </c>
    </row>
    <row r="42" spans="1:4">
      <c r="A42">
        <v>26</v>
      </c>
      <c r="B42" t="s">
        <v>280</v>
      </c>
      <c r="C42" t="s">
        <v>283</v>
      </c>
      <c r="D42" t="s">
        <v>525</v>
      </c>
    </row>
    <row r="43" spans="1:4">
      <c r="A43">
        <v>41</v>
      </c>
      <c r="B43" t="s">
        <v>131</v>
      </c>
      <c r="C43" t="s">
        <v>132</v>
      </c>
      <c r="D43" t="s">
        <v>525</v>
      </c>
    </row>
    <row r="44" spans="1:4">
      <c r="B44" t="s">
        <v>494</v>
      </c>
    </row>
    <row r="45" spans="1:4">
      <c r="B45" t="s">
        <v>494</v>
      </c>
    </row>
    <row r="46" spans="1:4">
      <c r="B46" t="s">
        <v>494</v>
      </c>
    </row>
    <row r="47" spans="1:4">
      <c r="B47" t="s">
        <v>494</v>
      </c>
    </row>
    <row r="48" spans="1:4">
      <c r="B48" t="s">
        <v>494</v>
      </c>
    </row>
    <row r="49" spans="2:2">
      <c r="B49" t="s">
        <v>494</v>
      </c>
    </row>
    <row r="50" spans="2:2">
      <c r="B50" t="s">
        <v>494</v>
      </c>
    </row>
    <row r="51" spans="2:2">
      <c r="B51" t="s">
        <v>494</v>
      </c>
    </row>
  </sheetData>
  <autoFilter ref="A2:G2">
    <sortState ref="A3:G51">
      <sortCondition ref="D2"/>
    </sortState>
  </autoFilter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F36" sqref="F36"/>
    </sheetView>
  </sheetViews>
  <sheetFormatPr defaultRowHeight="15"/>
  <cols>
    <col min="1" max="1" width="6.5703125" customWidth="1"/>
    <col min="2" max="2" width="20.85546875" customWidth="1"/>
    <col min="3" max="3" width="22.7109375" customWidth="1"/>
  </cols>
  <sheetData>
    <row r="1" spans="1:5">
      <c r="B1" t="s">
        <v>39</v>
      </c>
    </row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5</v>
      </c>
      <c r="B3" t="s">
        <v>37</v>
      </c>
      <c r="C3" t="s">
        <v>38</v>
      </c>
      <c r="D3">
        <v>21.716000000000001</v>
      </c>
      <c r="E3" t="s">
        <v>528</v>
      </c>
    </row>
    <row r="4" spans="1:5">
      <c r="A4">
        <v>9</v>
      </c>
      <c r="B4" t="s">
        <v>246</v>
      </c>
      <c r="C4" t="s">
        <v>247</v>
      </c>
      <c r="D4">
        <v>21.744</v>
      </c>
      <c r="E4">
        <v>2</v>
      </c>
    </row>
    <row r="5" spans="1:5">
      <c r="A5">
        <v>3</v>
      </c>
      <c r="B5" t="s">
        <v>391</v>
      </c>
      <c r="C5" t="s">
        <v>393</v>
      </c>
      <c r="D5">
        <v>21.936</v>
      </c>
      <c r="E5">
        <v>3</v>
      </c>
    </row>
    <row r="6" spans="1:5">
      <c r="A6">
        <v>14</v>
      </c>
      <c r="B6" t="s">
        <v>81</v>
      </c>
      <c r="C6" t="s">
        <v>84</v>
      </c>
      <c r="D6">
        <v>22.13</v>
      </c>
      <c r="E6">
        <v>4</v>
      </c>
    </row>
    <row r="7" spans="1:5">
      <c r="A7">
        <v>2</v>
      </c>
      <c r="B7" t="s">
        <v>280</v>
      </c>
      <c r="C7" t="s">
        <v>282</v>
      </c>
      <c r="D7">
        <v>22.247</v>
      </c>
      <c r="E7" t="s">
        <v>548</v>
      </c>
    </row>
    <row r="8" spans="1:5">
      <c r="A8">
        <v>9</v>
      </c>
      <c r="B8" t="s">
        <v>268</v>
      </c>
      <c r="C8" t="s">
        <v>269</v>
      </c>
      <c r="D8">
        <v>22.803999999999998</v>
      </c>
    </row>
    <row r="9" spans="1:5">
      <c r="A9">
        <v>14</v>
      </c>
      <c r="B9" t="s">
        <v>280</v>
      </c>
      <c r="C9" t="s">
        <v>285</v>
      </c>
      <c r="D9">
        <v>23.417000000000002</v>
      </c>
    </row>
    <row r="10" spans="1:5">
      <c r="A10">
        <v>1</v>
      </c>
      <c r="B10" t="s">
        <v>305</v>
      </c>
      <c r="C10" t="s">
        <v>306</v>
      </c>
      <c r="D10">
        <v>23.472000000000001</v>
      </c>
    </row>
    <row r="11" spans="1:5">
      <c r="A11">
        <v>11</v>
      </c>
      <c r="B11" t="s">
        <v>369</v>
      </c>
      <c r="C11" t="s">
        <v>370</v>
      </c>
      <c r="D11">
        <v>23.887</v>
      </c>
      <c r="E11" t="s">
        <v>530</v>
      </c>
    </row>
    <row r="12" spans="1:5">
      <c r="A12">
        <v>17</v>
      </c>
      <c r="B12" t="s">
        <v>205</v>
      </c>
      <c r="C12" t="s">
        <v>207</v>
      </c>
      <c r="D12">
        <v>24.518999999999998</v>
      </c>
      <c r="E12">
        <v>2</v>
      </c>
    </row>
    <row r="13" spans="1:5">
      <c r="A13">
        <v>11</v>
      </c>
      <c r="B13" t="s">
        <v>295</v>
      </c>
      <c r="C13" t="s">
        <v>296</v>
      </c>
      <c r="D13">
        <v>24.565000000000001</v>
      </c>
      <c r="E13">
        <v>3</v>
      </c>
    </row>
    <row r="14" spans="1:5">
      <c r="A14">
        <v>16</v>
      </c>
      <c r="B14" t="s">
        <v>119</v>
      </c>
      <c r="C14" t="s">
        <v>123</v>
      </c>
      <c r="D14">
        <v>25.009</v>
      </c>
      <c r="E14">
        <v>4</v>
      </c>
    </row>
    <row r="15" spans="1:5">
      <c r="A15">
        <v>6</v>
      </c>
      <c r="B15" t="s">
        <v>85</v>
      </c>
      <c r="C15" t="s">
        <v>86</v>
      </c>
      <c r="D15">
        <v>25.212</v>
      </c>
      <c r="E15" t="s">
        <v>548</v>
      </c>
    </row>
    <row r="16" spans="1:5">
      <c r="A16">
        <v>3</v>
      </c>
      <c r="B16" t="s">
        <v>366</v>
      </c>
      <c r="C16" t="s">
        <v>368</v>
      </c>
      <c r="D16">
        <v>25.491</v>
      </c>
    </row>
    <row r="17" spans="1:5">
      <c r="A17">
        <v>4</v>
      </c>
      <c r="B17" t="s">
        <v>374</v>
      </c>
      <c r="C17" t="s">
        <v>375</v>
      </c>
      <c r="D17">
        <v>27.276</v>
      </c>
      <c r="E17" t="s">
        <v>531</v>
      </c>
    </row>
    <row r="18" spans="1:5">
      <c r="A18">
        <v>10</v>
      </c>
      <c r="B18" t="s">
        <v>457</v>
      </c>
      <c r="C18" t="s">
        <v>458</v>
      </c>
      <c r="D18">
        <v>27.966000000000001</v>
      </c>
      <c r="E18">
        <v>2</v>
      </c>
    </row>
    <row r="19" spans="1:5">
      <c r="A19">
        <v>12</v>
      </c>
      <c r="B19" t="s">
        <v>14</v>
      </c>
      <c r="C19" t="s">
        <v>15</v>
      </c>
      <c r="D19">
        <v>28.587</v>
      </c>
      <c r="E19">
        <v>3</v>
      </c>
    </row>
    <row r="20" spans="1:5">
      <c r="A20">
        <v>5</v>
      </c>
      <c r="B20" t="s">
        <v>442</v>
      </c>
      <c r="C20" t="s">
        <v>443</v>
      </c>
      <c r="D20">
        <v>30.742000000000001</v>
      </c>
      <c r="E20">
        <v>4</v>
      </c>
    </row>
    <row r="21" spans="1:5">
      <c r="A21">
        <v>18</v>
      </c>
      <c r="B21" t="s">
        <v>444</v>
      </c>
      <c r="C21" t="s">
        <v>526</v>
      </c>
      <c r="D21">
        <v>36.743000000000002</v>
      </c>
      <c r="E21" t="s">
        <v>548</v>
      </c>
    </row>
    <row r="22" spans="1:5">
      <c r="A22">
        <v>2</v>
      </c>
      <c r="B22" t="s">
        <v>338</v>
      </c>
      <c r="C22" t="s">
        <v>340</v>
      </c>
      <c r="D22">
        <v>921.65</v>
      </c>
    </row>
    <row r="23" spans="1:5">
      <c r="A23">
        <v>4</v>
      </c>
      <c r="B23" t="s">
        <v>177</v>
      </c>
      <c r="C23" t="s">
        <v>178</v>
      </c>
      <c r="D23">
        <v>922.51900000000001</v>
      </c>
    </row>
    <row r="24" spans="1:5">
      <c r="A24">
        <v>7</v>
      </c>
      <c r="B24" t="s">
        <v>78</v>
      </c>
      <c r="C24" t="s">
        <v>79</v>
      </c>
      <c r="D24">
        <v>922.71500000000003</v>
      </c>
    </row>
    <row r="25" spans="1:5">
      <c r="A25">
        <v>8</v>
      </c>
      <c r="B25" t="s">
        <v>278</v>
      </c>
      <c r="C25" t="s">
        <v>527</v>
      </c>
      <c r="D25">
        <v>923.34</v>
      </c>
    </row>
    <row r="26" spans="1:5">
      <c r="A26">
        <v>13</v>
      </c>
      <c r="B26" t="s">
        <v>199</v>
      </c>
      <c r="C26" t="s">
        <v>200</v>
      </c>
      <c r="D26">
        <v>924.149</v>
      </c>
    </row>
    <row r="27" spans="1:5">
      <c r="A27">
        <v>1</v>
      </c>
      <c r="B27" t="s">
        <v>199</v>
      </c>
      <c r="C27" t="s">
        <v>201</v>
      </c>
      <c r="D27">
        <v>924.75599999999997</v>
      </c>
    </row>
    <row r="28" spans="1:5">
      <c r="A28">
        <v>15</v>
      </c>
      <c r="B28" t="s">
        <v>348</v>
      </c>
      <c r="C28" t="s">
        <v>349</v>
      </c>
      <c r="D28">
        <v>925.78599999999994</v>
      </c>
    </row>
    <row r="29" spans="1:5">
      <c r="A29">
        <v>10</v>
      </c>
      <c r="B29" t="s">
        <v>220</v>
      </c>
      <c r="C29" t="s">
        <v>221</v>
      </c>
      <c r="D29">
        <v>928.37</v>
      </c>
    </row>
    <row r="30" spans="1:5">
      <c r="A30">
        <v>6</v>
      </c>
      <c r="B30" t="s">
        <v>145</v>
      </c>
      <c r="C30" t="s">
        <v>146</v>
      </c>
      <c r="D30">
        <v>930.399</v>
      </c>
    </row>
    <row r="31" spans="1:5">
      <c r="A31">
        <v>7</v>
      </c>
      <c r="B31" t="s">
        <v>72</v>
      </c>
      <c r="C31" t="s">
        <v>73</v>
      </c>
      <c r="D31">
        <v>942.06600000000003</v>
      </c>
    </row>
    <row r="32" spans="1:5">
      <c r="A32">
        <v>12</v>
      </c>
      <c r="B32" t="s">
        <v>360</v>
      </c>
      <c r="C32" t="s">
        <v>362</v>
      </c>
      <c r="D32" t="s">
        <v>556</v>
      </c>
    </row>
    <row r="33" spans="1:4">
      <c r="A33">
        <v>13</v>
      </c>
      <c r="B33" t="s">
        <v>310</v>
      </c>
      <c r="C33" t="s">
        <v>311</v>
      </c>
      <c r="D33" t="s">
        <v>556</v>
      </c>
    </row>
    <row r="34" spans="1:4">
      <c r="A34">
        <v>8</v>
      </c>
      <c r="B34" t="s">
        <v>57</v>
      </c>
      <c r="C34" t="s">
        <v>58</v>
      </c>
      <c r="D34" t="s">
        <v>505</v>
      </c>
    </row>
    <row r="35" spans="1:4">
      <c r="B35" t="s">
        <v>494</v>
      </c>
    </row>
    <row r="36" spans="1:4">
      <c r="B36" t="s">
        <v>494</v>
      </c>
    </row>
    <row r="37" spans="1:4">
      <c r="B37" t="s">
        <v>494</v>
      </c>
    </row>
    <row r="38" spans="1:4">
      <c r="B38" t="s">
        <v>494</v>
      </c>
    </row>
    <row r="39" spans="1:4">
      <c r="B39" t="s">
        <v>494</v>
      </c>
    </row>
  </sheetData>
  <autoFilter ref="A2:D2">
    <sortState ref="A3:D39">
      <sortCondition ref="D2"/>
    </sortState>
  </autoFilter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I13" sqref="I13"/>
    </sheetView>
  </sheetViews>
  <sheetFormatPr defaultRowHeight="15"/>
  <cols>
    <col min="1" max="1" width="6.7109375" customWidth="1"/>
    <col min="2" max="2" width="22.28515625" customWidth="1"/>
    <col min="3" max="3" width="18.42578125" customWidth="1"/>
  </cols>
  <sheetData>
    <row r="2" spans="1:9">
      <c r="A2" t="s">
        <v>0</v>
      </c>
      <c r="B2" t="s">
        <v>1</v>
      </c>
      <c r="C2" t="s">
        <v>2</v>
      </c>
      <c r="D2" t="s">
        <v>3</v>
      </c>
    </row>
    <row r="3" spans="1:9">
      <c r="A3">
        <v>4</v>
      </c>
      <c r="B3" t="s">
        <v>27</v>
      </c>
      <c r="C3" t="s">
        <v>24</v>
      </c>
      <c r="D3">
        <v>25.73</v>
      </c>
      <c r="E3" t="s">
        <v>557</v>
      </c>
    </row>
    <row r="4" spans="1:9">
      <c r="A4">
        <v>1</v>
      </c>
      <c r="B4" t="s">
        <v>124</v>
      </c>
      <c r="C4" t="s">
        <v>125</v>
      </c>
      <c r="D4">
        <v>27.439</v>
      </c>
    </row>
    <row r="5" spans="1:9">
      <c r="A5">
        <v>2</v>
      </c>
      <c r="B5" t="s">
        <v>354</v>
      </c>
      <c r="C5" t="s">
        <v>355</v>
      </c>
      <c r="D5">
        <v>27.71</v>
      </c>
    </row>
    <row r="6" spans="1:9">
      <c r="A6">
        <v>10</v>
      </c>
      <c r="B6" t="s">
        <v>128</v>
      </c>
      <c r="C6" t="s">
        <v>129</v>
      </c>
      <c r="D6">
        <v>30.49</v>
      </c>
    </row>
    <row r="7" spans="1:9">
      <c r="A7">
        <v>15</v>
      </c>
      <c r="B7" t="s">
        <v>66</v>
      </c>
      <c r="C7" t="s">
        <v>67</v>
      </c>
      <c r="D7">
        <v>32.201000000000001</v>
      </c>
    </row>
    <row r="8" spans="1:9">
      <c r="A8">
        <v>7</v>
      </c>
      <c r="B8" t="s">
        <v>467</v>
      </c>
      <c r="C8" t="s">
        <v>468</v>
      </c>
      <c r="D8">
        <v>32.682000000000002</v>
      </c>
    </row>
    <row r="9" spans="1:9">
      <c r="A9">
        <v>6</v>
      </c>
      <c r="B9" t="s">
        <v>317</v>
      </c>
      <c r="C9" t="s">
        <v>318</v>
      </c>
      <c r="D9">
        <v>34.518999999999998</v>
      </c>
    </row>
    <row r="10" spans="1:9">
      <c r="A10">
        <v>11</v>
      </c>
      <c r="B10" t="s">
        <v>234</v>
      </c>
      <c r="C10" t="s">
        <v>235</v>
      </c>
      <c r="D10">
        <v>38.404000000000003</v>
      </c>
    </row>
    <row r="11" spans="1:9">
      <c r="A11">
        <v>8</v>
      </c>
      <c r="B11" t="s">
        <v>68</v>
      </c>
      <c r="C11" t="s">
        <v>69</v>
      </c>
      <c r="D11">
        <v>43.374000000000002</v>
      </c>
    </row>
    <row r="12" spans="1:9">
      <c r="A12">
        <v>21</v>
      </c>
      <c r="B12" t="s">
        <v>487</v>
      </c>
      <c r="C12" t="s">
        <v>488</v>
      </c>
      <c r="D12">
        <v>44.512</v>
      </c>
    </row>
    <row r="13" spans="1:9">
      <c r="A13">
        <v>12</v>
      </c>
      <c r="B13" t="s">
        <v>459</v>
      </c>
      <c r="C13" t="s">
        <v>460</v>
      </c>
      <c r="D13">
        <v>48.28</v>
      </c>
      <c r="I13">
        <v>44.500999999999998</v>
      </c>
    </row>
    <row r="14" spans="1:9">
      <c r="A14">
        <v>9</v>
      </c>
      <c r="B14" t="s">
        <v>446</v>
      </c>
      <c r="C14" t="s">
        <v>445</v>
      </c>
      <c r="D14">
        <v>51.256</v>
      </c>
    </row>
    <row r="15" spans="1:9">
      <c r="A15">
        <v>16</v>
      </c>
      <c r="B15" t="s">
        <v>23</v>
      </c>
      <c r="C15" t="s">
        <v>24</v>
      </c>
      <c r="D15">
        <v>59.042000000000002</v>
      </c>
    </row>
    <row r="16" spans="1:9">
      <c r="A16">
        <v>18</v>
      </c>
      <c r="B16" t="s">
        <v>358</v>
      </c>
      <c r="C16" t="s">
        <v>359</v>
      </c>
      <c r="D16">
        <v>61.101999999999997</v>
      </c>
    </row>
    <row r="17" spans="1:4">
      <c r="A17">
        <v>17</v>
      </c>
      <c r="B17" t="s">
        <v>409</v>
      </c>
      <c r="C17" t="s">
        <v>410</v>
      </c>
      <c r="D17">
        <v>61.784999999999997</v>
      </c>
    </row>
    <row r="18" spans="1:4">
      <c r="A18">
        <v>13</v>
      </c>
      <c r="B18" t="s">
        <v>385</v>
      </c>
      <c r="C18" t="s">
        <v>384</v>
      </c>
      <c r="D18">
        <v>68.331000000000003</v>
      </c>
    </row>
    <row r="19" spans="1:4">
      <c r="A19">
        <v>19</v>
      </c>
      <c r="B19" t="s">
        <v>70</v>
      </c>
      <c r="C19" t="s">
        <v>71</v>
      </c>
      <c r="D19">
        <v>80.747</v>
      </c>
    </row>
    <row r="20" spans="1:4">
      <c r="A20">
        <v>5</v>
      </c>
      <c r="B20" t="s">
        <v>214</v>
      </c>
      <c r="C20" t="s">
        <v>215</v>
      </c>
      <c r="D20">
        <v>930.59</v>
      </c>
    </row>
    <row r="21" spans="1:4">
      <c r="A21">
        <v>14</v>
      </c>
      <c r="B21" t="s">
        <v>377</v>
      </c>
      <c r="C21" t="s">
        <v>375</v>
      </c>
      <c r="D21">
        <v>934.05600000000004</v>
      </c>
    </row>
    <row r="22" spans="1:4">
      <c r="A22">
        <v>20</v>
      </c>
      <c r="B22" t="s">
        <v>126</v>
      </c>
      <c r="C22" t="s">
        <v>130</v>
      </c>
      <c r="D22">
        <v>945.14700000000005</v>
      </c>
    </row>
    <row r="23" spans="1:4">
      <c r="A23">
        <v>3</v>
      </c>
      <c r="B23" t="s">
        <v>381</v>
      </c>
      <c r="C23" t="s">
        <v>382</v>
      </c>
      <c r="D23">
        <v>953.37099999999998</v>
      </c>
    </row>
  </sheetData>
  <autoFilter ref="A2:D2">
    <sortState ref="A3:D23">
      <sortCondition ref="D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"/>
  <sheetViews>
    <sheetView workbookViewId="0">
      <selection activeCell="A2" sqref="A2:XFD2"/>
    </sheetView>
  </sheetViews>
  <sheetFormatPr defaultRowHeight="15"/>
  <cols>
    <col min="1" max="1" width="6" customWidth="1"/>
    <col min="2" max="2" width="21.28515625" customWidth="1"/>
    <col min="3" max="3" width="26.7109375" customWidth="1"/>
  </cols>
  <sheetData>
    <row r="2" spans="1:4">
      <c r="A2">
        <v>19.969000000000001</v>
      </c>
      <c r="B2" t="s">
        <v>1</v>
      </c>
      <c r="C2" t="s">
        <v>2</v>
      </c>
      <c r="D2" t="s">
        <v>3</v>
      </c>
    </row>
    <row r="3" spans="1:4">
      <c r="A3">
        <v>3</v>
      </c>
      <c r="B3" t="s">
        <v>467</v>
      </c>
      <c r="C3" t="s">
        <v>468</v>
      </c>
      <c r="D3">
        <v>17.372</v>
      </c>
    </row>
    <row r="4" spans="1:4">
      <c r="A4">
        <v>1</v>
      </c>
      <c r="B4" t="s">
        <v>214</v>
      </c>
      <c r="C4" t="s">
        <v>215</v>
      </c>
      <c r="D4">
        <v>17.524000000000001</v>
      </c>
    </row>
    <row r="5" spans="1:4">
      <c r="A5">
        <v>11</v>
      </c>
      <c r="B5" t="s">
        <v>124</v>
      </c>
      <c r="C5" t="s">
        <v>125</v>
      </c>
      <c r="D5">
        <v>17.797999999999998</v>
      </c>
    </row>
    <row r="6" spans="1:4">
      <c r="A6">
        <v>22</v>
      </c>
      <c r="B6" t="s">
        <v>485</v>
      </c>
      <c r="C6" t="s">
        <v>129</v>
      </c>
      <c r="D6">
        <v>18.613</v>
      </c>
    </row>
    <row r="7" spans="1:4">
      <c r="A7">
        <v>7</v>
      </c>
      <c r="B7" t="s">
        <v>377</v>
      </c>
      <c r="C7" t="s">
        <v>375</v>
      </c>
      <c r="D7">
        <v>18.712</v>
      </c>
    </row>
    <row r="8" spans="1:4">
      <c r="A8">
        <v>4</v>
      </c>
      <c r="B8" t="s">
        <v>354</v>
      </c>
      <c r="C8" t="s">
        <v>355</v>
      </c>
      <c r="D8">
        <v>19.358000000000001</v>
      </c>
    </row>
    <row r="9" spans="1:4">
      <c r="A9">
        <v>12</v>
      </c>
      <c r="B9" t="s">
        <v>317</v>
      </c>
      <c r="C9" t="s">
        <v>318</v>
      </c>
      <c r="D9">
        <v>20.645</v>
      </c>
    </row>
    <row r="10" spans="1:4">
      <c r="A10">
        <v>5</v>
      </c>
      <c r="B10" t="s">
        <v>381</v>
      </c>
      <c r="C10" t="s">
        <v>382</v>
      </c>
      <c r="D10">
        <v>25.172999999999998</v>
      </c>
    </row>
    <row r="11" spans="1:4">
      <c r="A11">
        <v>2</v>
      </c>
      <c r="B11" t="s">
        <v>459</v>
      </c>
      <c r="C11" t="s">
        <v>460</v>
      </c>
      <c r="D11">
        <v>27.393999999999998</v>
      </c>
    </row>
    <row r="12" spans="1:4">
      <c r="A12">
        <v>17</v>
      </c>
      <c r="B12" t="s">
        <v>126</v>
      </c>
      <c r="C12" t="s">
        <v>130</v>
      </c>
      <c r="D12">
        <v>30.760999999999999</v>
      </c>
    </row>
    <row r="13" spans="1:4">
      <c r="A13">
        <v>20</v>
      </c>
      <c r="B13" t="s">
        <v>358</v>
      </c>
      <c r="C13" t="s">
        <v>359</v>
      </c>
      <c r="D13">
        <v>32.594999999999999</v>
      </c>
    </row>
    <row r="14" spans="1:4">
      <c r="A14">
        <v>8</v>
      </c>
      <c r="B14" t="s">
        <v>446</v>
      </c>
      <c r="C14" t="s">
        <v>445</v>
      </c>
      <c r="D14">
        <v>32.902000000000001</v>
      </c>
    </row>
    <row r="15" spans="1:4">
      <c r="A15">
        <v>6</v>
      </c>
      <c r="B15" t="s">
        <v>276</v>
      </c>
      <c r="C15" t="s">
        <v>277</v>
      </c>
      <c r="D15">
        <v>33.786999999999999</v>
      </c>
    </row>
    <row r="16" spans="1:4">
      <c r="A16">
        <v>23</v>
      </c>
      <c r="B16" t="s">
        <v>385</v>
      </c>
      <c r="C16" t="s">
        <v>386</v>
      </c>
      <c r="D16">
        <v>36.07</v>
      </c>
    </row>
    <row r="17" spans="1:4">
      <c r="A17">
        <v>9</v>
      </c>
      <c r="B17" t="s">
        <v>70</v>
      </c>
      <c r="C17" t="s">
        <v>71</v>
      </c>
      <c r="D17">
        <v>36.799999999999997</v>
      </c>
    </row>
    <row r="18" spans="1:4">
      <c r="A18">
        <v>18</v>
      </c>
      <c r="B18" t="s">
        <v>23</v>
      </c>
      <c r="C18" t="s">
        <v>24</v>
      </c>
      <c r="D18">
        <v>38.462000000000003</v>
      </c>
    </row>
    <row r="19" spans="1:4">
      <c r="A19">
        <v>24</v>
      </c>
      <c r="B19" t="s">
        <v>409</v>
      </c>
      <c r="C19" t="s">
        <v>410</v>
      </c>
      <c r="D19">
        <v>45.613</v>
      </c>
    </row>
    <row r="20" spans="1:4">
      <c r="A20">
        <v>10</v>
      </c>
      <c r="B20" t="s">
        <v>40</v>
      </c>
      <c r="C20" t="s">
        <v>41</v>
      </c>
      <c r="D20">
        <v>56.421999999999997</v>
      </c>
    </row>
    <row r="21" spans="1:4">
      <c r="A21">
        <v>13</v>
      </c>
      <c r="B21" t="s">
        <v>383</v>
      </c>
      <c r="C21" t="s">
        <v>384</v>
      </c>
      <c r="D21">
        <v>65.247</v>
      </c>
    </row>
    <row r="22" spans="1:4">
      <c r="A22">
        <v>15</v>
      </c>
      <c r="B22" t="s">
        <v>166</v>
      </c>
      <c r="C22" t="s">
        <v>167</v>
      </c>
      <c r="D22">
        <v>73.754999999999995</v>
      </c>
    </row>
    <row r="23" spans="1:4">
      <c r="A23">
        <v>16</v>
      </c>
      <c r="B23" t="s">
        <v>152</v>
      </c>
      <c r="C23" t="s">
        <v>153</v>
      </c>
      <c r="D23">
        <v>110.77500000000001</v>
      </c>
    </row>
    <row r="24" spans="1:4">
      <c r="A24">
        <v>21</v>
      </c>
      <c r="B24" t="s">
        <v>27</v>
      </c>
      <c r="C24" t="s">
        <v>28</v>
      </c>
      <c r="D24">
        <v>919.98699999999997</v>
      </c>
    </row>
    <row r="25" spans="1:4">
      <c r="A25">
        <v>19</v>
      </c>
      <c r="B25" t="s">
        <v>66</v>
      </c>
      <c r="C25" t="s">
        <v>67</v>
      </c>
      <c r="D25">
        <v>925.34</v>
      </c>
    </row>
    <row r="26" spans="1:4">
      <c r="B26" t="s">
        <v>486</v>
      </c>
    </row>
    <row r="27" spans="1:4">
      <c r="A27">
        <v>14</v>
      </c>
      <c r="B27" t="s">
        <v>328</v>
      </c>
      <c r="C27" t="s">
        <v>329</v>
      </c>
    </row>
    <row r="28" spans="1:4">
      <c r="B28" t="s">
        <v>486</v>
      </c>
    </row>
  </sheetData>
  <autoFilter ref="A2:D2">
    <sortState ref="A3:D28">
      <sortCondition ref="D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2:G42"/>
  <sheetViews>
    <sheetView workbookViewId="0">
      <selection activeCell="I27" sqref="I27"/>
    </sheetView>
  </sheetViews>
  <sheetFormatPr defaultRowHeight="15"/>
  <cols>
    <col min="3" max="3" width="7.28515625" customWidth="1"/>
    <col min="4" max="4" width="24.28515625" customWidth="1"/>
    <col min="5" max="5" width="23.85546875" customWidth="1"/>
  </cols>
  <sheetData>
    <row r="2" spans="3:7">
      <c r="C2" t="s">
        <v>0</v>
      </c>
      <c r="D2" t="s">
        <v>1</v>
      </c>
      <c r="E2" t="s">
        <v>2</v>
      </c>
      <c r="F2" t="s">
        <v>3</v>
      </c>
    </row>
    <row r="3" spans="3:7">
      <c r="C3">
        <v>32</v>
      </c>
      <c r="D3" t="s">
        <v>366</v>
      </c>
      <c r="E3" t="s">
        <v>368</v>
      </c>
      <c r="F3">
        <v>15.082000000000001</v>
      </c>
      <c r="G3" t="s">
        <v>528</v>
      </c>
    </row>
    <row r="4" spans="3:7">
      <c r="C4">
        <v>11</v>
      </c>
      <c r="D4" t="s">
        <v>369</v>
      </c>
      <c r="E4" t="s">
        <v>370</v>
      </c>
      <c r="F4">
        <v>15.156000000000001</v>
      </c>
      <c r="G4">
        <v>2</v>
      </c>
    </row>
    <row r="5" spans="3:7">
      <c r="C5">
        <v>34</v>
      </c>
      <c r="D5" t="s">
        <v>491</v>
      </c>
      <c r="E5" t="s">
        <v>493</v>
      </c>
      <c r="F5">
        <v>15.169</v>
      </c>
      <c r="G5">
        <v>3</v>
      </c>
    </row>
    <row r="6" spans="3:7">
      <c r="C6">
        <v>31</v>
      </c>
      <c r="D6" t="s">
        <v>273</v>
      </c>
      <c r="E6" t="s">
        <v>275</v>
      </c>
      <c r="F6">
        <v>15.301</v>
      </c>
      <c r="G6">
        <v>4</v>
      </c>
    </row>
    <row r="7" spans="3:7">
      <c r="C7">
        <v>3</v>
      </c>
      <c r="D7" t="s">
        <v>273</v>
      </c>
      <c r="E7" t="s">
        <v>274</v>
      </c>
      <c r="F7">
        <v>15.31</v>
      </c>
      <c r="G7" t="s">
        <v>529</v>
      </c>
    </row>
    <row r="8" spans="3:7">
      <c r="C8">
        <v>6</v>
      </c>
      <c r="D8" t="s">
        <v>366</v>
      </c>
      <c r="E8" t="s">
        <v>367</v>
      </c>
      <c r="F8">
        <v>15.327</v>
      </c>
    </row>
    <row r="9" spans="3:7">
      <c r="C9">
        <v>29</v>
      </c>
      <c r="D9" t="s">
        <v>108</v>
      </c>
      <c r="E9" t="s">
        <v>110</v>
      </c>
      <c r="F9">
        <v>15.388999999999999</v>
      </c>
    </row>
    <row r="10" spans="3:7">
      <c r="C10">
        <v>7</v>
      </c>
      <c r="D10" t="s">
        <v>491</v>
      </c>
      <c r="E10" t="s">
        <v>492</v>
      </c>
      <c r="F10">
        <v>15.414</v>
      </c>
    </row>
    <row r="11" spans="3:7">
      <c r="C11">
        <v>20</v>
      </c>
      <c r="D11" t="s">
        <v>489</v>
      </c>
      <c r="E11" t="s">
        <v>490</v>
      </c>
      <c r="F11">
        <v>15.577999999999999</v>
      </c>
    </row>
    <row r="12" spans="3:7">
      <c r="C12">
        <v>12</v>
      </c>
      <c r="D12" t="s">
        <v>342</v>
      </c>
      <c r="E12" t="s">
        <v>344</v>
      </c>
      <c r="F12">
        <v>15.7</v>
      </c>
      <c r="G12" t="s">
        <v>530</v>
      </c>
    </row>
    <row r="13" spans="3:7">
      <c r="C13">
        <v>16</v>
      </c>
      <c r="D13" t="s">
        <v>310</v>
      </c>
      <c r="E13" t="s">
        <v>311</v>
      </c>
      <c r="F13">
        <v>15.779</v>
      </c>
      <c r="G13">
        <v>2</v>
      </c>
    </row>
    <row r="14" spans="3:7">
      <c r="C14">
        <v>22</v>
      </c>
      <c r="D14" t="s">
        <v>278</v>
      </c>
      <c r="E14" t="s">
        <v>527</v>
      </c>
      <c r="F14">
        <v>15.808</v>
      </c>
      <c r="G14">
        <v>3</v>
      </c>
    </row>
    <row r="15" spans="3:7">
      <c r="C15">
        <v>18</v>
      </c>
      <c r="D15" t="s">
        <v>291</v>
      </c>
      <c r="E15" t="s">
        <v>292</v>
      </c>
      <c r="F15">
        <v>16.16</v>
      </c>
      <c r="G15" t="s">
        <v>531</v>
      </c>
    </row>
    <row r="16" spans="3:7">
      <c r="C16">
        <v>17</v>
      </c>
      <c r="D16" t="s">
        <v>259</v>
      </c>
      <c r="E16" t="s">
        <v>255</v>
      </c>
      <c r="F16">
        <v>16.259</v>
      </c>
      <c r="G16">
        <v>2</v>
      </c>
    </row>
    <row r="17" spans="3:7">
      <c r="C17">
        <v>33</v>
      </c>
      <c r="D17" t="s">
        <v>434</v>
      </c>
      <c r="E17" t="s">
        <v>435</v>
      </c>
      <c r="F17">
        <v>16.3</v>
      </c>
      <c r="G17">
        <v>3</v>
      </c>
    </row>
    <row r="18" spans="3:7">
      <c r="C18">
        <v>19</v>
      </c>
      <c r="D18" t="s">
        <v>444</v>
      </c>
      <c r="E18" t="s">
        <v>445</v>
      </c>
      <c r="F18">
        <v>16.992999999999999</v>
      </c>
      <c r="G18">
        <v>4</v>
      </c>
    </row>
    <row r="19" spans="3:7">
      <c r="C19">
        <v>9</v>
      </c>
      <c r="D19" t="s">
        <v>442</v>
      </c>
      <c r="E19" t="s">
        <v>443</v>
      </c>
      <c r="F19">
        <v>17.268999999999998</v>
      </c>
      <c r="G19" t="s">
        <v>532</v>
      </c>
    </row>
    <row r="20" spans="3:7">
      <c r="C20">
        <v>4</v>
      </c>
      <c r="D20" t="s">
        <v>315</v>
      </c>
      <c r="E20" t="s">
        <v>316</v>
      </c>
      <c r="F20">
        <v>17.882000000000001</v>
      </c>
      <c r="G20">
        <v>2</v>
      </c>
    </row>
    <row r="21" spans="3:7">
      <c r="C21">
        <v>10</v>
      </c>
      <c r="D21" t="s">
        <v>457</v>
      </c>
      <c r="E21" t="s">
        <v>458</v>
      </c>
      <c r="F21">
        <v>18.239999999999998</v>
      </c>
      <c r="G21">
        <v>3</v>
      </c>
    </row>
    <row r="22" spans="3:7">
      <c r="C22">
        <v>28</v>
      </c>
      <c r="D22" t="s">
        <v>234</v>
      </c>
      <c r="E22" t="s">
        <v>235</v>
      </c>
      <c r="F22">
        <v>21.295000000000002</v>
      </c>
      <c r="G22">
        <v>4</v>
      </c>
    </row>
    <row r="23" spans="3:7">
      <c r="C23">
        <v>1</v>
      </c>
      <c r="D23" t="s">
        <v>108</v>
      </c>
      <c r="E23" t="s">
        <v>109</v>
      </c>
      <c r="F23">
        <v>99.998999999999995</v>
      </c>
    </row>
    <row r="24" spans="3:7">
      <c r="C24">
        <v>13</v>
      </c>
      <c r="D24" t="s">
        <v>208</v>
      </c>
      <c r="E24" t="s">
        <v>209</v>
      </c>
      <c r="F24">
        <v>915.02599999999995</v>
      </c>
    </row>
    <row r="25" spans="3:7">
      <c r="C25">
        <v>25</v>
      </c>
      <c r="D25" t="s">
        <v>391</v>
      </c>
      <c r="E25" t="s">
        <v>392</v>
      </c>
      <c r="F25">
        <v>915.52599999999995</v>
      </c>
    </row>
    <row r="26" spans="3:7">
      <c r="C26">
        <v>27</v>
      </c>
      <c r="D26" t="s">
        <v>372</v>
      </c>
      <c r="E26" t="s">
        <v>373</v>
      </c>
      <c r="F26">
        <v>915.70899999999995</v>
      </c>
    </row>
    <row r="27" spans="3:7">
      <c r="C27">
        <v>21</v>
      </c>
      <c r="D27" t="s">
        <v>81</v>
      </c>
      <c r="E27" t="s">
        <v>501</v>
      </c>
      <c r="F27">
        <v>915.87800000000004</v>
      </c>
    </row>
    <row r="28" spans="3:7">
      <c r="C28">
        <v>24</v>
      </c>
      <c r="D28" t="s">
        <v>348</v>
      </c>
      <c r="E28" t="s">
        <v>349</v>
      </c>
      <c r="F28">
        <v>915.93700000000001</v>
      </c>
    </row>
    <row r="29" spans="3:7">
      <c r="C29">
        <v>14</v>
      </c>
      <c r="D29" t="s">
        <v>37</v>
      </c>
      <c r="E29" t="s">
        <v>38</v>
      </c>
      <c r="F29">
        <v>916.01199999999994</v>
      </c>
    </row>
    <row r="30" spans="3:7">
      <c r="C30">
        <v>2</v>
      </c>
      <c r="D30" t="s">
        <v>199</v>
      </c>
      <c r="E30" t="s">
        <v>200</v>
      </c>
      <c r="F30">
        <v>916.01800000000003</v>
      </c>
    </row>
    <row r="31" spans="3:7">
      <c r="C31">
        <v>5</v>
      </c>
      <c r="D31" t="s">
        <v>378</v>
      </c>
      <c r="E31" t="s">
        <v>379</v>
      </c>
      <c r="F31">
        <v>916.16300000000001</v>
      </c>
    </row>
    <row r="32" spans="3:7">
      <c r="C32">
        <v>30</v>
      </c>
      <c r="D32" t="s">
        <v>199</v>
      </c>
      <c r="E32" t="s">
        <v>201</v>
      </c>
      <c r="F32">
        <v>916.322</v>
      </c>
    </row>
    <row r="33" spans="3:6">
      <c r="C33">
        <v>23</v>
      </c>
      <c r="D33" t="s">
        <v>297</v>
      </c>
      <c r="E33" t="s">
        <v>298</v>
      </c>
      <c r="F33">
        <v>916.86800000000005</v>
      </c>
    </row>
    <row r="34" spans="3:6">
      <c r="C34">
        <v>15</v>
      </c>
      <c r="D34" t="s">
        <v>168</v>
      </c>
      <c r="E34" t="s">
        <v>169</v>
      </c>
      <c r="F34">
        <v>918.12400000000002</v>
      </c>
    </row>
    <row r="35" spans="3:6">
      <c r="C35">
        <v>8</v>
      </c>
      <c r="D35" t="s">
        <v>432</v>
      </c>
      <c r="E35" t="s">
        <v>431</v>
      </c>
      <c r="F35" t="s">
        <v>505</v>
      </c>
    </row>
    <row r="36" spans="3:6">
      <c r="C36">
        <v>26</v>
      </c>
      <c r="D36" t="s">
        <v>437</v>
      </c>
      <c r="E36" t="s">
        <v>15</v>
      </c>
      <c r="F36" t="s">
        <v>525</v>
      </c>
    </row>
    <row r="37" spans="3:6">
      <c r="D37" t="s">
        <v>494</v>
      </c>
    </row>
    <row r="38" spans="3:6">
      <c r="D38" t="s">
        <v>494</v>
      </c>
    </row>
    <row r="39" spans="3:6">
      <c r="D39" t="s">
        <v>494</v>
      </c>
    </row>
    <row r="40" spans="3:6">
      <c r="D40" t="s">
        <v>494</v>
      </c>
    </row>
    <row r="41" spans="3:6">
      <c r="D41" t="s">
        <v>494</v>
      </c>
    </row>
    <row r="42" spans="3:6">
      <c r="D42" t="s">
        <v>494</v>
      </c>
    </row>
  </sheetData>
  <autoFilter ref="C2:F2">
    <sortState ref="C3:F42">
      <sortCondition ref="F2"/>
    </sortState>
  </autoFilter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Sat PW</vt:lpstr>
      <vt:lpstr>Open</vt:lpstr>
      <vt:lpstr>Sup Sr</vt:lpstr>
      <vt:lpstr>Senior</vt:lpstr>
      <vt:lpstr>Adult</vt:lpstr>
      <vt:lpstr>Poles</vt:lpstr>
      <vt:lpstr>PW Poles</vt:lpstr>
      <vt:lpstr>Sun PW Bar</vt:lpstr>
      <vt:lpstr>Youth</vt:lpstr>
      <vt:lpstr>PW flag</vt:lpstr>
      <vt:lpstr>Yth flag</vt:lpstr>
      <vt:lpstr>Open flg</vt:lpstr>
      <vt:lpstr>PW goat</vt:lpstr>
      <vt:lpstr>Open goat</vt:lpstr>
      <vt:lpstr>grnd goat</vt:lpstr>
      <vt:lpstr>dum rop</vt:lpstr>
      <vt:lpstr>Exhib</vt:lpstr>
      <vt:lpstr>Stalls</vt:lpstr>
      <vt:lpstr>cont list</vt:lpstr>
      <vt:lpstr>Roping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2022-09-11T19:03:49Z</cp:lastPrinted>
  <dcterms:created xsi:type="dcterms:W3CDTF">2022-08-21T15:03:27Z</dcterms:created>
  <dcterms:modified xsi:type="dcterms:W3CDTF">2022-09-18T20:18:42Z</dcterms:modified>
</cp:coreProperties>
</file>