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065" yWindow="165" windowWidth="14970" windowHeight="11760" firstSheet="1" activeTab="3"/>
  </bookViews>
  <sheets>
    <sheet name="Peewee" sheetId="13" r:id="rId1"/>
    <sheet name="Youth results" sheetId="14" r:id="rId2"/>
    <sheet name="Open Results" sheetId="15" r:id="rId3"/>
    <sheet name="Pole Bending results" sheetId="16" r:id="rId4"/>
    <sheet name="Goat Tying results" sheetId="17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5"/>
  <c r="P4"/>
  <c r="P3"/>
  <c r="M5" i="14"/>
  <c r="M4"/>
</calcChain>
</file>

<file path=xl/sharedStrings.xml><?xml version="1.0" encoding="utf-8"?>
<sst xmlns="http://schemas.openxmlformats.org/spreadsheetml/2006/main" count="720" uniqueCount="259">
  <si>
    <t xml:space="preserve">Pre entry </t>
  </si>
  <si>
    <t>Name</t>
  </si>
  <si>
    <t>Horses Name</t>
  </si>
  <si>
    <t>Pee Wee</t>
  </si>
  <si>
    <t>Youth Barrels 1</t>
  </si>
  <si>
    <t>Open Barrels 1</t>
  </si>
  <si>
    <t>Poles</t>
  </si>
  <si>
    <t>Goat Tying</t>
  </si>
  <si>
    <t>x</t>
  </si>
  <si>
    <t>Tommie Kay</t>
  </si>
  <si>
    <t>TCross Berrie Pie</t>
  </si>
  <si>
    <t>Liberty Mikkelson</t>
  </si>
  <si>
    <t>Stella</t>
  </si>
  <si>
    <t>Kennedy Froehilic</t>
  </si>
  <si>
    <t>Taylor Jo Voelsch</t>
  </si>
  <si>
    <t>Full Force (Chaos)</t>
  </si>
  <si>
    <t>Brianna Breuker</t>
  </si>
  <si>
    <t>Ace</t>
  </si>
  <si>
    <t>Tana Harrington</t>
  </si>
  <si>
    <t>Winnie</t>
  </si>
  <si>
    <t>Shannon Fagerhaug</t>
  </si>
  <si>
    <t>Ray</t>
  </si>
  <si>
    <t>Gabi Irving</t>
  </si>
  <si>
    <t>Ms Mercedes Moonfire</t>
  </si>
  <si>
    <t>Cora</t>
  </si>
  <si>
    <t>Kristen Moss</t>
  </si>
  <si>
    <t>Spicey Cinnamon</t>
  </si>
  <si>
    <t>Ella Fagerhaug</t>
  </si>
  <si>
    <t>Joey</t>
  </si>
  <si>
    <t>Rylie Moss</t>
  </si>
  <si>
    <t>Miss Ricka Pine</t>
  </si>
  <si>
    <t>Russell</t>
  </si>
  <si>
    <t>Jack</t>
  </si>
  <si>
    <t>Londyn Mikkelson</t>
  </si>
  <si>
    <t>Rosie</t>
  </si>
  <si>
    <t>Jayla Schley</t>
  </si>
  <si>
    <t>Hunter</t>
  </si>
  <si>
    <t>Kazney  Knippling</t>
  </si>
  <si>
    <t>Turf Merchant</t>
  </si>
  <si>
    <t>Aubrey Moody</t>
  </si>
  <si>
    <t>Nugget</t>
  </si>
  <si>
    <t>Tia Esser</t>
  </si>
  <si>
    <t>Roper</t>
  </si>
  <si>
    <t>X</t>
  </si>
  <si>
    <t>Wyatt Fagerhaug</t>
  </si>
  <si>
    <t>Gus</t>
  </si>
  <si>
    <t>Taycee</t>
  </si>
  <si>
    <t>Whipit</t>
  </si>
  <si>
    <t>Athena Willuweit</t>
  </si>
  <si>
    <t>Jill</t>
  </si>
  <si>
    <t>Livya Braskamp</t>
  </si>
  <si>
    <t>Lilly</t>
  </si>
  <si>
    <t>Tanner Christoffers</t>
  </si>
  <si>
    <t>Jessica Taubert</t>
  </si>
  <si>
    <t>Jolene</t>
  </si>
  <si>
    <t>Emily Kruger</t>
  </si>
  <si>
    <t>Frenched Iced Stella</t>
  </si>
  <si>
    <t>Sadie Hotzler</t>
  </si>
  <si>
    <t>Q The Lights</t>
  </si>
  <si>
    <t>Tom</t>
  </si>
  <si>
    <t>Paint Brush</t>
  </si>
  <si>
    <t>Blue</t>
  </si>
  <si>
    <t>Ryen Sheppick</t>
  </si>
  <si>
    <t>Sophie</t>
  </si>
  <si>
    <t>Joey Bader</t>
  </si>
  <si>
    <t>Sultans Of Swing</t>
  </si>
  <si>
    <t>Kirby</t>
  </si>
  <si>
    <t>Mike Boomgarden</t>
  </si>
  <si>
    <t>Jewel</t>
  </si>
  <si>
    <t>Peanut</t>
  </si>
  <si>
    <t>Bella</t>
  </si>
  <si>
    <t>Pam Elshere</t>
  </si>
  <si>
    <t>Hey Yawl I am Famous</t>
  </si>
  <si>
    <t>Brenda Deters</t>
  </si>
  <si>
    <t>Sweet Blu Bart</t>
  </si>
  <si>
    <t>Fantastic French String</t>
  </si>
  <si>
    <t>Deb Kruger</t>
  </si>
  <si>
    <t>Fast Sassafras</t>
  </si>
  <si>
    <t>Allie Simons</t>
  </si>
  <si>
    <t>Drifts Shakin</t>
  </si>
  <si>
    <t>Mac</t>
  </si>
  <si>
    <t>Ginny Anderson</t>
  </si>
  <si>
    <t>Pepto's Pretty Tease</t>
  </si>
  <si>
    <t>Carrie Belkham</t>
  </si>
  <si>
    <t>Skye 1</t>
  </si>
  <si>
    <t>Sarah Rose</t>
  </si>
  <si>
    <t>Trooper</t>
  </si>
  <si>
    <t xml:space="preserve">Sarah Rose </t>
  </si>
  <si>
    <t>Roxy</t>
  </si>
  <si>
    <t>Lori King</t>
  </si>
  <si>
    <t>Penny Schlagel</t>
  </si>
  <si>
    <t>Venus</t>
  </si>
  <si>
    <t>Linda</t>
  </si>
  <si>
    <t>Karle Kirkpatrick</t>
  </si>
  <si>
    <t>Neat Dyna Lights</t>
  </si>
  <si>
    <t>Brooke Braskamp</t>
  </si>
  <si>
    <t>Firefly</t>
  </si>
  <si>
    <t>Kendra Carroll</t>
  </si>
  <si>
    <t>Coffee</t>
  </si>
  <si>
    <t>Tera Moody</t>
  </si>
  <si>
    <t>Bonnie</t>
  </si>
  <si>
    <t>Bruiser</t>
  </si>
  <si>
    <t>Foxy</t>
  </si>
  <si>
    <t>Obi</t>
  </si>
  <si>
    <t>CB</t>
  </si>
  <si>
    <t>Bethany Oland</t>
  </si>
  <si>
    <t>TT Flashlight</t>
  </si>
  <si>
    <t>Victoria Blatchford</t>
  </si>
  <si>
    <t>Perks Streakn Falcon</t>
  </si>
  <si>
    <t>Raechel Otter</t>
  </si>
  <si>
    <t>MJ</t>
  </si>
  <si>
    <t>Lori Robbins</t>
  </si>
  <si>
    <t>Rosa County</t>
  </si>
  <si>
    <t>Linda Schlosser</t>
  </si>
  <si>
    <t>Ben</t>
  </si>
  <si>
    <t>Gracie</t>
  </si>
  <si>
    <t>Kennedy Ross</t>
  </si>
  <si>
    <t>Jake</t>
  </si>
  <si>
    <t>Jenny Belkham</t>
  </si>
  <si>
    <t>Lion</t>
  </si>
  <si>
    <t>Big Time</t>
  </si>
  <si>
    <t>Joni Boekeheide</t>
  </si>
  <si>
    <t>Runningwiththe Devil</t>
  </si>
  <si>
    <t>Jet</t>
  </si>
  <si>
    <t>Sindi Jandreau</t>
  </si>
  <si>
    <t>Shoot Yellow Arrows</t>
  </si>
  <si>
    <t>Michelle Hodne</t>
  </si>
  <si>
    <t>Royalty Struttin</t>
  </si>
  <si>
    <t>Sherri Knippling</t>
  </si>
  <si>
    <t>Yo A Speedy Corna</t>
  </si>
  <si>
    <t>Phoenix</t>
  </si>
  <si>
    <t>Cash In The Country</t>
  </si>
  <si>
    <t>Taryn Odens</t>
  </si>
  <si>
    <t>Cruze</t>
  </si>
  <si>
    <t>Lady A</t>
  </si>
  <si>
    <t>Kyle Cross</t>
  </si>
  <si>
    <t>Pac Man</t>
  </si>
  <si>
    <t>Joy Meyer</t>
  </si>
  <si>
    <t>Denny</t>
  </si>
  <si>
    <t>Boone</t>
  </si>
  <si>
    <t>Miss Duelin for Cash</t>
  </si>
  <si>
    <t>One Hip Time</t>
  </si>
  <si>
    <t>Kristine DeBerg</t>
  </si>
  <si>
    <t>BunchaFirewater</t>
  </si>
  <si>
    <t>Chicks Share of Fame</t>
  </si>
  <si>
    <t>Britt Hussey</t>
  </si>
  <si>
    <t>Kiss Thy Biankus</t>
  </si>
  <si>
    <t>RedEyeJetToThe Disco</t>
  </si>
  <si>
    <t>Brooke Haensel</t>
  </si>
  <si>
    <t xml:space="preserve">Jhett </t>
  </si>
  <si>
    <t>Fundip</t>
  </si>
  <si>
    <t>Sara Jo Lamb</t>
  </si>
  <si>
    <t>Hootch</t>
  </si>
  <si>
    <t>Apollo Willuweit</t>
  </si>
  <si>
    <t>Maggie</t>
  </si>
  <si>
    <t>Jean Shultz</t>
  </si>
  <si>
    <t>Bratzilla</t>
  </si>
  <si>
    <t>Myclane Sheppick</t>
  </si>
  <si>
    <t>Sis</t>
  </si>
  <si>
    <t>Moe</t>
  </si>
  <si>
    <t>Free</t>
  </si>
  <si>
    <t>Time</t>
  </si>
  <si>
    <t>draw</t>
  </si>
  <si>
    <t>time</t>
  </si>
  <si>
    <t>Louie</t>
  </si>
  <si>
    <t>goats</t>
  </si>
  <si>
    <t>3D</t>
  </si>
  <si>
    <t>1D</t>
  </si>
  <si>
    <t>2D</t>
  </si>
  <si>
    <t>4D</t>
  </si>
  <si>
    <t>1d</t>
  </si>
  <si>
    <t>Tork</t>
  </si>
  <si>
    <t xml:space="preserve">Tracy Haaseth </t>
  </si>
  <si>
    <t>Wila Bortnem</t>
  </si>
  <si>
    <t>Miss Mesa Goldseeker</t>
  </si>
  <si>
    <t>Lexus Bartling</t>
  </si>
  <si>
    <t>TV</t>
  </si>
  <si>
    <t>Reba</t>
  </si>
  <si>
    <t xml:space="preserve">YOUTH BARRELS </t>
  </si>
  <si>
    <t>Open Barrels</t>
  </si>
  <si>
    <t>Pole Bending</t>
  </si>
  <si>
    <t>Baylee Brewer</t>
  </si>
  <si>
    <t>Moon</t>
  </si>
  <si>
    <t>Tatyn Hins</t>
  </si>
  <si>
    <t>Charleigh Brewer</t>
  </si>
  <si>
    <t>Marvin</t>
  </si>
  <si>
    <t>Co/y</t>
  </si>
  <si>
    <t>Coly Blake</t>
  </si>
  <si>
    <t>BF Frenchmans Jet</t>
  </si>
  <si>
    <t>Lindsey Brewer</t>
  </si>
  <si>
    <t>Howdy</t>
  </si>
  <si>
    <t xml:space="preserve">Jill Hins </t>
  </si>
  <si>
    <t>Dashin French Socks</t>
  </si>
  <si>
    <t>April Herbst</t>
  </si>
  <si>
    <t>I Love Burnin Cash</t>
  </si>
  <si>
    <t>Shandra Hapney</t>
  </si>
  <si>
    <t>Hes Another Hurrican</t>
  </si>
  <si>
    <t>First Summer Run</t>
  </si>
  <si>
    <t>Tyra Stromer</t>
  </si>
  <si>
    <t>Frost Skipper</t>
  </si>
  <si>
    <t>Jo Crain</t>
  </si>
  <si>
    <t>Gidget</t>
  </si>
  <si>
    <t>Lilliya Meek</t>
  </si>
  <si>
    <t>CJ</t>
  </si>
  <si>
    <t>Lena</t>
  </si>
  <si>
    <t>Lisa Hohn</t>
  </si>
  <si>
    <t>Chica</t>
  </si>
  <si>
    <t>Kortni Kauer</t>
  </si>
  <si>
    <t>Larry</t>
  </si>
  <si>
    <t>Lacey Eaton</t>
  </si>
  <si>
    <t>Marge</t>
  </si>
  <si>
    <t>Brandee</t>
  </si>
  <si>
    <t>Becky Amio</t>
  </si>
  <si>
    <t>Harlans Red Fox</t>
  </si>
  <si>
    <t>Hastabeflicknfast</t>
  </si>
  <si>
    <t>Kaydi Anderson</t>
  </si>
  <si>
    <t>PCK Guys Money Coin</t>
  </si>
  <si>
    <t>BW Hunka Da Devil</t>
  </si>
  <si>
    <t>Nakice Mohr</t>
  </si>
  <si>
    <t>Art Neugbauer</t>
  </si>
  <si>
    <t>bucky</t>
  </si>
  <si>
    <t>Sara Menzia</t>
  </si>
  <si>
    <t>Swap Me Tyree</t>
  </si>
  <si>
    <t>Rylaen Friricks</t>
  </si>
  <si>
    <t>Cathy Frericks</t>
  </si>
  <si>
    <t>Cheeto</t>
  </si>
  <si>
    <t>Rylen Frericks</t>
  </si>
  <si>
    <t>Sierra McGreger</t>
  </si>
  <si>
    <t>Taylor McGreger</t>
  </si>
  <si>
    <t>Fat Amy</t>
  </si>
  <si>
    <t>kala Otto</t>
  </si>
  <si>
    <t>Coutney Otto</t>
  </si>
  <si>
    <t>Rooster</t>
  </si>
  <si>
    <t>Flick</t>
  </si>
  <si>
    <t>Melissa Maxwell</t>
  </si>
  <si>
    <t>Tex</t>
  </si>
  <si>
    <t>Mellisa Maxwell</t>
  </si>
  <si>
    <t>Morgan Maxwell</t>
  </si>
  <si>
    <t>Blaze</t>
  </si>
  <si>
    <t xml:space="preserve">Morgan Maxwell </t>
  </si>
  <si>
    <t>Buddy</t>
  </si>
  <si>
    <t>Leroy</t>
  </si>
  <si>
    <t>Macey Maxwell</t>
  </si>
  <si>
    <t>Virgina Klecker</t>
  </si>
  <si>
    <t>DT Fancy Shadow</t>
  </si>
  <si>
    <t>Jordan Jehn</t>
  </si>
  <si>
    <t>Frenchmans Red Pine</t>
  </si>
  <si>
    <t>SG Goldseekers Buck</t>
  </si>
  <si>
    <t>Kix Coleman</t>
  </si>
  <si>
    <t>Kaddilac Coleman</t>
  </si>
  <si>
    <t>Kactus Coleman</t>
  </si>
  <si>
    <t>Vegas</t>
  </si>
  <si>
    <t>Lexi Thyberg</t>
  </si>
  <si>
    <t>Burninonbyyou</t>
  </si>
  <si>
    <t>Kaylee Novak</t>
  </si>
  <si>
    <t>Rose</t>
  </si>
  <si>
    <t>PEEWEE</t>
  </si>
  <si>
    <t>2d pts</t>
  </si>
  <si>
    <t>5 3d pts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</si>
</sst>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0" xfId="0" applyNumberFormat="1"/>
    <xf numFmtId="0" fontId="0" fillId="0" borderId="2" xfId="0" applyBorder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0" fillId="0" borderId="6" xfId="0" applyBorder="1"/>
    <xf numFmtId="0" fontId="4" fillId="0" borderId="6" xfId="0" applyFont="1" applyFill="1" applyBorder="1" applyAlignment="1">
      <alignment wrapText="1"/>
    </xf>
    <xf numFmtId="0" fontId="0" fillId="0" borderId="7" xfId="0" applyBorder="1"/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Border="1"/>
    <xf numFmtId="0" fontId="4" fillId="0" borderId="6" xfId="0" applyFont="1" applyFill="1" applyBorder="1" applyAlignment="1">
      <alignment horizontal="center" wrapText="1"/>
    </xf>
    <xf numFmtId="164" fontId="0" fillId="0" borderId="3" xfId="0" applyNumberFormat="1" applyBorder="1"/>
    <xf numFmtId="44" fontId="0" fillId="0" borderId="0" xfId="1" applyFont="1"/>
    <xf numFmtId="164" fontId="1" fillId="0" borderId="3" xfId="0" applyNumberFormat="1" applyFont="1" applyBorder="1" applyAlignment="1">
      <alignment horizontal="center"/>
    </xf>
    <xf numFmtId="164" fontId="0" fillId="0" borderId="10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0" fillId="0" borderId="9" xfId="0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4" xfId="0" applyFont="1" applyBorder="1"/>
    <xf numFmtId="0" fontId="4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1" fillId="0" borderId="4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7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C4" sqref="C4"/>
    </sheetView>
  </sheetViews>
  <sheetFormatPr defaultRowHeight="15"/>
  <cols>
    <col min="1" max="1" width="9.5703125" bestFit="1" customWidth="1"/>
    <col min="2" max="2" width="10.42578125" customWidth="1"/>
    <col min="3" max="3" width="35.5703125" customWidth="1"/>
    <col min="4" max="4" width="12.7109375" bestFit="1" customWidth="1"/>
    <col min="6" max="6" width="14.42578125" bestFit="1" customWidth="1"/>
  </cols>
  <sheetData>
    <row r="1" spans="1:7">
      <c r="C1" s="7" t="s">
        <v>256</v>
      </c>
    </row>
    <row r="2" spans="1:7">
      <c r="A2" s="2" t="s">
        <v>0</v>
      </c>
      <c r="B2" s="4" t="s">
        <v>160</v>
      </c>
      <c r="C2" s="2" t="s">
        <v>1</v>
      </c>
      <c r="D2" s="2" t="s">
        <v>2</v>
      </c>
      <c r="E2" s="3" t="s">
        <v>3</v>
      </c>
      <c r="F2" s="3" t="s">
        <v>161</v>
      </c>
    </row>
    <row r="3" spans="1:7">
      <c r="C3" s="18" t="s">
        <v>242</v>
      </c>
      <c r="D3" s="18" t="s">
        <v>241</v>
      </c>
      <c r="E3" s="18"/>
      <c r="F3" s="31">
        <v>17.103000000000002</v>
      </c>
    </row>
    <row r="4" spans="1:7">
      <c r="C4" s="18" t="s">
        <v>219</v>
      </c>
      <c r="D4" s="18" t="s">
        <v>220</v>
      </c>
      <c r="E4" s="18"/>
      <c r="F4" s="31">
        <v>23.454000000000001</v>
      </c>
    </row>
    <row r="5" spans="1:7">
      <c r="C5" s="18" t="s">
        <v>183</v>
      </c>
      <c r="D5" s="18" t="s">
        <v>182</v>
      </c>
      <c r="E5" s="18"/>
      <c r="F5" s="31">
        <v>27.282</v>
      </c>
      <c r="G5" s="5"/>
    </row>
    <row r="6" spans="1:7">
      <c r="C6" s="18" t="s">
        <v>13</v>
      </c>
      <c r="D6" s="18"/>
      <c r="E6" s="20" t="s">
        <v>8</v>
      </c>
      <c r="F6" s="31">
        <v>31.536000000000001</v>
      </c>
      <c r="G6" s="5"/>
    </row>
    <row r="7" spans="1:7">
      <c r="C7" s="18" t="s">
        <v>250</v>
      </c>
      <c r="D7" s="18"/>
      <c r="E7" s="18"/>
      <c r="F7" s="31">
        <v>32.795999999999999</v>
      </c>
      <c r="G7" s="5"/>
    </row>
    <row r="8" spans="1:7">
      <c r="C8" s="18" t="s">
        <v>249</v>
      </c>
      <c r="D8" s="18"/>
      <c r="E8" s="18"/>
      <c r="F8" s="31">
        <v>37.590000000000003</v>
      </c>
      <c r="G8" s="5"/>
    </row>
    <row r="9" spans="1:7">
      <c r="C9" s="28" t="s">
        <v>11</v>
      </c>
      <c r="D9" s="28" t="s">
        <v>12</v>
      </c>
      <c r="E9" s="28" t="s">
        <v>8</v>
      </c>
      <c r="F9" s="31">
        <v>43.253999999999998</v>
      </c>
    </row>
    <row r="10" spans="1:7">
      <c r="C10" s="18" t="s">
        <v>181</v>
      </c>
      <c r="D10" s="18" t="s">
        <v>182</v>
      </c>
      <c r="E10" s="18"/>
      <c r="F10" s="31">
        <v>46.578000000000003</v>
      </c>
    </row>
    <row r="11" spans="1:7">
      <c r="C11" s="18" t="s">
        <v>248</v>
      </c>
      <c r="D11" s="18"/>
      <c r="E11" s="18"/>
      <c r="F11" s="31">
        <v>47.765999999999998</v>
      </c>
    </row>
    <row r="12" spans="1:7">
      <c r="C12" s="18"/>
      <c r="D12" s="18"/>
      <c r="E12" s="18"/>
      <c r="F12" s="31"/>
    </row>
    <row r="13" spans="1:7">
      <c r="F13" s="5"/>
    </row>
    <row r="14" spans="1:7">
      <c r="F14" s="5"/>
    </row>
    <row r="15" spans="1:7">
      <c r="F15" s="5"/>
    </row>
    <row r="16" spans="1:7">
      <c r="F16" s="5"/>
    </row>
    <row r="17" spans="6:6">
      <c r="F17" s="5"/>
    </row>
    <row r="18" spans="6:6">
      <c r="F18" s="5"/>
    </row>
    <row r="19" spans="6:6">
      <c r="F19" s="5"/>
    </row>
    <row r="20" spans="6:6">
      <c r="F20" s="5"/>
    </row>
    <row r="21" spans="6:6">
      <c r="F21" s="5"/>
    </row>
    <row r="22" spans="6:6">
      <c r="F22" s="5"/>
    </row>
    <row r="23" spans="6:6">
      <c r="F23" s="5"/>
    </row>
    <row r="24" spans="6:6">
      <c r="F24" s="5"/>
    </row>
    <row r="25" spans="6:6">
      <c r="F25" s="5"/>
    </row>
    <row r="26" spans="6:6">
      <c r="F26" s="5"/>
    </row>
    <row r="27" spans="6:6">
      <c r="F27" s="5"/>
    </row>
    <row r="28" spans="6:6">
      <c r="F28" s="5"/>
    </row>
    <row r="29" spans="6:6">
      <c r="F29" s="5"/>
    </row>
    <row r="30" spans="6:6">
      <c r="F30" s="5"/>
    </row>
    <row r="31" spans="6:6">
      <c r="F31" s="5"/>
    </row>
    <row r="32" spans="6:6">
      <c r="F32" s="5"/>
    </row>
    <row r="33" spans="6:6">
      <c r="F33" s="5"/>
    </row>
    <row r="34" spans="6:6">
      <c r="F34" s="5"/>
    </row>
    <row r="35" spans="6:6">
      <c r="F35" s="5"/>
    </row>
    <row r="36" spans="6:6">
      <c r="F36" s="5"/>
    </row>
    <row r="37" spans="6:6">
      <c r="F37" s="5"/>
    </row>
    <row r="38" spans="6:6">
      <c r="F38" s="5"/>
    </row>
    <row r="39" spans="6:6">
      <c r="F39" s="5"/>
    </row>
    <row r="40" spans="6:6">
      <c r="F40" s="5"/>
    </row>
    <row r="41" spans="6:6">
      <c r="F41" s="5"/>
    </row>
    <row r="42" spans="6:6">
      <c r="F42" s="5"/>
    </row>
    <row r="43" spans="6:6">
      <c r="F43" s="5"/>
    </row>
    <row r="44" spans="6:6">
      <c r="F44" s="5"/>
    </row>
    <row r="45" spans="6:6">
      <c r="F45" s="5"/>
    </row>
    <row r="46" spans="6:6">
      <c r="F46" s="5"/>
    </row>
    <row r="47" spans="6:6">
      <c r="F47" s="5"/>
    </row>
    <row r="48" spans="6:6">
      <c r="F48" s="5"/>
    </row>
    <row r="49" spans="6:6">
      <c r="F49" s="5"/>
    </row>
    <row r="50" spans="6:6">
      <c r="F50" s="5"/>
    </row>
    <row r="51" spans="6:6">
      <c r="F51" s="5"/>
    </row>
  </sheetData>
  <sortState ref="C2:F11">
    <sortCondition ref="F2:F1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opLeftCell="C1" workbookViewId="0">
      <selection activeCell="K1" sqref="K1"/>
    </sheetView>
  </sheetViews>
  <sheetFormatPr defaultRowHeight="15"/>
  <cols>
    <col min="1" max="1" width="0" hidden="1" customWidth="1"/>
    <col min="2" max="2" width="9.5703125" hidden="1" customWidth="1"/>
    <col min="3" max="3" width="21.140625" customWidth="1"/>
    <col min="4" max="4" width="21.85546875" customWidth="1"/>
    <col min="5" max="5" width="14.42578125" hidden="1" customWidth="1"/>
    <col min="6" max="6" width="5.42578125" hidden="1" customWidth="1"/>
    <col min="7" max="7" width="14" customWidth="1"/>
    <col min="8" max="8" width="9.140625" style="1"/>
    <col min="9" max="9" width="2" bestFit="1" customWidth="1"/>
  </cols>
  <sheetData>
    <row r="1" spans="1:13">
      <c r="A1" s="20"/>
      <c r="B1" s="17"/>
      <c r="C1" s="8"/>
      <c r="D1" s="42" t="s">
        <v>178</v>
      </c>
      <c r="E1" s="45"/>
      <c r="F1" s="8"/>
      <c r="G1" s="36"/>
    </row>
    <row r="2" spans="1:13">
      <c r="A2" s="20"/>
      <c r="B2" s="39" t="s">
        <v>0</v>
      </c>
      <c r="C2" s="42" t="s">
        <v>1</v>
      </c>
      <c r="D2" s="42" t="s">
        <v>2</v>
      </c>
      <c r="E2" s="44" t="s">
        <v>4</v>
      </c>
      <c r="F2" s="12" t="s">
        <v>162</v>
      </c>
      <c r="G2" s="49" t="s">
        <v>163</v>
      </c>
    </row>
    <row r="3" spans="1:13">
      <c r="A3" s="20">
        <v>16</v>
      </c>
      <c r="B3" s="38" t="s">
        <v>8</v>
      </c>
      <c r="C3" s="41" t="s">
        <v>22</v>
      </c>
      <c r="D3" s="41" t="s">
        <v>23</v>
      </c>
      <c r="E3" s="43" t="s">
        <v>8</v>
      </c>
      <c r="F3" s="47">
        <v>75</v>
      </c>
      <c r="G3" s="48">
        <v>13.834</v>
      </c>
      <c r="H3" s="1" t="s">
        <v>167</v>
      </c>
      <c r="I3">
        <v>1</v>
      </c>
      <c r="J3" s="32">
        <v>118.4</v>
      </c>
      <c r="M3">
        <v>13.834</v>
      </c>
    </row>
    <row r="4" spans="1:13">
      <c r="A4" s="20">
        <v>29</v>
      </c>
      <c r="B4" s="40"/>
      <c r="C4" s="18" t="s">
        <v>184</v>
      </c>
      <c r="D4" s="18" t="s">
        <v>188</v>
      </c>
      <c r="E4" s="20"/>
      <c r="F4" s="18"/>
      <c r="G4" s="31">
        <v>13.898999999999999</v>
      </c>
      <c r="I4">
        <v>2</v>
      </c>
      <c r="J4" s="32">
        <v>88.8</v>
      </c>
      <c r="K4">
        <v>5</v>
      </c>
      <c r="M4">
        <f>+M3+1</f>
        <v>14.834</v>
      </c>
    </row>
    <row r="5" spans="1:13">
      <c r="A5" s="20">
        <v>25</v>
      </c>
      <c r="B5" s="25"/>
      <c r="C5" s="15" t="s">
        <v>215</v>
      </c>
      <c r="D5" s="15" t="s">
        <v>216</v>
      </c>
      <c r="E5" s="46"/>
      <c r="F5" s="15"/>
      <c r="G5" s="37">
        <v>14.106</v>
      </c>
      <c r="I5">
        <v>3</v>
      </c>
      <c r="J5" s="32">
        <v>59.2</v>
      </c>
      <c r="M5">
        <f>+M3+2</f>
        <v>15.834</v>
      </c>
    </row>
    <row r="6" spans="1:13">
      <c r="A6" s="20">
        <v>34</v>
      </c>
      <c r="B6" s="26"/>
      <c r="C6" s="10" t="s">
        <v>228</v>
      </c>
      <c r="D6" s="10" t="s">
        <v>229</v>
      </c>
      <c r="E6" s="14"/>
      <c r="F6" s="8"/>
      <c r="G6" s="36">
        <v>14.166</v>
      </c>
      <c r="I6">
        <v>4</v>
      </c>
      <c r="J6" s="32">
        <v>29.6</v>
      </c>
    </row>
    <row r="7" spans="1:13">
      <c r="A7" s="20">
        <v>35</v>
      </c>
      <c r="B7" s="26"/>
      <c r="C7" s="10" t="s">
        <v>239</v>
      </c>
      <c r="D7" s="10" t="s">
        <v>240</v>
      </c>
      <c r="E7" s="14"/>
      <c r="F7" s="8"/>
      <c r="G7" s="36">
        <v>14.167</v>
      </c>
      <c r="J7" s="32"/>
      <c r="K7">
        <v>4</v>
      </c>
    </row>
    <row r="8" spans="1:13">
      <c r="A8" s="20">
        <v>19</v>
      </c>
      <c r="B8" s="26" t="s">
        <v>8</v>
      </c>
      <c r="C8" s="8" t="s">
        <v>132</v>
      </c>
      <c r="D8" s="8" t="s">
        <v>134</v>
      </c>
      <c r="E8" s="13" t="s">
        <v>8</v>
      </c>
      <c r="F8" s="8">
        <v>81</v>
      </c>
      <c r="G8" s="36">
        <v>14.271000000000001</v>
      </c>
      <c r="J8" s="32"/>
      <c r="K8">
        <v>3</v>
      </c>
    </row>
    <row r="9" spans="1:13">
      <c r="A9" s="20">
        <v>12</v>
      </c>
      <c r="B9" s="26" t="s">
        <v>8</v>
      </c>
      <c r="C9" s="8" t="s">
        <v>52</v>
      </c>
      <c r="D9" s="8" t="s">
        <v>159</v>
      </c>
      <c r="E9" s="13" t="s">
        <v>8</v>
      </c>
      <c r="F9" s="8">
        <v>59</v>
      </c>
      <c r="G9" s="36">
        <v>14.368</v>
      </c>
      <c r="H9" s="1" t="s">
        <v>257</v>
      </c>
      <c r="J9" s="32"/>
    </row>
    <row r="10" spans="1:13">
      <c r="A10" s="20">
        <v>3</v>
      </c>
      <c r="B10" s="26" t="s">
        <v>8</v>
      </c>
      <c r="C10" s="10" t="s">
        <v>33</v>
      </c>
      <c r="D10" s="10" t="s">
        <v>34</v>
      </c>
      <c r="E10" s="14" t="s">
        <v>8</v>
      </c>
      <c r="F10" s="8">
        <v>3</v>
      </c>
      <c r="G10" s="36">
        <v>14.375999999999999</v>
      </c>
      <c r="J10" s="32"/>
    </row>
    <row r="11" spans="1:13">
      <c r="A11" s="20">
        <v>5</v>
      </c>
      <c r="B11" s="26" t="s">
        <v>8</v>
      </c>
      <c r="C11" s="10" t="s">
        <v>57</v>
      </c>
      <c r="D11" s="10" t="s">
        <v>58</v>
      </c>
      <c r="E11" s="14" t="s">
        <v>8</v>
      </c>
      <c r="F11" s="8">
        <v>5</v>
      </c>
      <c r="G11" s="36">
        <v>14.411</v>
      </c>
      <c r="J11" s="32"/>
    </row>
    <row r="12" spans="1:13">
      <c r="A12" s="20">
        <v>24</v>
      </c>
      <c r="B12" s="26"/>
      <c r="C12" s="8" t="s">
        <v>202</v>
      </c>
      <c r="D12" s="8" t="s">
        <v>203</v>
      </c>
      <c r="E12" s="13"/>
      <c r="F12" s="8"/>
      <c r="G12" s="36">
        <v>14.484999999999999</v>
      </c>
      <c r="J12" s="32"/>
    </row>
    <row r="13" spans="1:13">
      <c r="A13" s="20">
        <v>8</v>
      </c>
      <c r="B13" s="26" t="s">
        <v>8</v>
      </c>
      <c r="C13" s="8" t="s">
        <v>157</v>
      </c>
      <c r="D13" s="8" t="s">
        <v>158</v>
      </c>
      <c r="E13" s="13" t="s">
        <v>8</v>
      </c>
      <c r="F13" s="8">
        <v>31</v>
      </c>
      <c r="G13" s="36">
        <v>15.237</v>
      </c>
      <c r="H13" s="50" t="s">
        <v>168</v>
      </c>
      <c r="I13">
        <v>1</v>
      </c>
      <c r="J13" s="32">
        <v>71.040000000000006</v>
      </c>
    </row>
    <row r="14" spans="1:13">
      <c r="A14" s="20">
        <v>4</v>
      </c>
      <c r="B14" s="26" t="s">
        <v>8</v>
      </c>
      <c r="C14" s="10" t="s">
        <v>27</v>
      </c>
      <c r="D14" s="10" t="s">
        <v>28</v>
      </c>
      <c r="E14" s="14" t="s">
        <v>8</v>
      </c>
      <c r="F14" s="8">
        <v>4</v>
      </c>
      <c r="G14" s="36">
        <v>15.417999999999999</v>
      </c>
      <c r="I14">
        <v>2</v>
      </c>
      <c r="J14" s="32">
        <v>53.28</v>
      </c>
    </row>
    <row r="15" spans="1:13">
      <c r="A15" s="20">
        <v>23</v>
      </c>
      <c r="B15" s="26"/>
      <c r="C15" s="8" t="s">
        <v>200</v>
      </c>
      <c r="D15" s="8" t="s">
        <v>201</v>
      </c>
      <c r="E15" s="13"/>
      <c r="F15" s="8"/>
      <c r="G15" s="36">
        <v>15.456</v>
      </c>
      <c r="I15">
        <v>3</v>
      </c>
      <c r="J15" s="32">
        <v>35.520000000000003</v>
      </c>
    </row>
    <row r="16" spans="1:13">
      <c r="A16" s="20">
        <v>7</v>
      </c>
      <c r="B16" s="26" t="s">
        <v>8</v>
      </c>
      <c r="C16" s="8" t="s">
        <v>48</v>
      </c>
      <c r="D16" s="8" t="s">
        <v>60</v>
      </c>
      <c r="E16" s="13" t="s">
        <v>8</v>
      </c>
      <c r="F16" s="8">
        <v>20</v>
      </c>
      <c r="G16" s="36">
        <v>15.51</v>
      </c>
      <c r="I16">
        <v>4</v>
      </c>
      <c r="J16" s="32">
        <v>17.760000000000002</v>
      </c>
      <c r="K16" t="s">
        <v>258</v>
      </c>
    </row>
    <row r="17" spans="1:11">
      <c r="A17" s="20">
        <v>37</v>
      </c>
      <c r="B17" s="26"/>
      <c r="C17" s="10" t="s">
        <v>254</v>
      </c>
      <c r="D17" s="10" t="s">
        <v>255</v>
      </c>
      <c r="E17" s="14"/>
      <c r="F17" s="8"/>
      <c r="G17" s="36">
        <v>15.584</v>
      </c>
    </row>
    <row r="18" spans="1:11">
      <c r="A18" s="20">
        <v>18</v>
      </c>
      <c r="B18" s="26" t="s">
        <v>8</v>
      </c>
      <c r="C18" s="8" t="s">
        <v>50</v>
      </c>
      <c r="D18" s="8" t="s">
        <v>51</v>
      </c>
      <c r="E18" s="13" t="s">
        <v>8</v>
      </c>
      <c r="F18" s="8">
        <v>79</v>
      </c>
      <c r="G18" s="36">
        <v>15.615</v>
      </c>
      <c r="K18">
        <v>4</v>
      </c>
    </row>
    <row r="19" spans="1:11">
      <c r="A19" s="20">
        <v>13</v>
      </c>
      <c r="B19" s="26" t="s">
        <v>8</v>
      </c>
      <c r="C19" s="8" t="s">
        <v>41</v>
      </c>
      <c r="D19" s="8" t="s">
        <v>66</v>
      </c>
      <c r="E19" s="13" t="s">
        <v>43</v>
      </c>
      <c r="F19" s="8">
        <v>61</v>
      </c>
      <c r="G19" s="36">
        <v>15.945</v>
      </c>
      <c r="H19" s="50" t="s">
        <v>166</v>
      </c>
      <c r="I19">
        <v>1</v>
      </c>
      <c r="J19" s="32">
        <v>47.36</v>
      </c>
      <c r="K19">
        <v>5</v>
      </c>
    </row>
    <row r="20" spans="1:11">
      <c r="A20" s="20">
        <v>28</v>
      </c>
      <c r="B20" s="26"/>
      <c r="C20" s="8" t="s">
        <v>221</v>
      </c>
      <c r="D20" s="8" t="s">
        <v>222</v>
      </c>
      <c r="E20" s="13"/>
      <c r="F20" s="8"/>
      <c r="G20" s="36">
        <v>16.794</v>
      </c>
      <c r="I20">
        <v>2</v>
      </c>
      <c r="J20" s="32">
        <v>35.520000000000003</v>
      </c>
    </row>
    <row r="21" spans="1:11">
      <c r="A21" s="20">
        <v>33</v>
      </c>
      <c r="B21" s="26"/>
      <c r="C21" s="10" t="s">
        <v>227</v>
      </c>
      <c r="D21" s="10" t="s">
        <v>80</v>
      </c>
      <c r="E21" s="14"/>
      <c r="F21" s="8"/>
      <c r="G21" s="36">
        <v>16.815000000000001</v>
      </c>
      <c r="I21">
        <v>3</v>
      </c>
      <c r="J21" s="32">
        <v>23.68</v>
      </c>
    </row>
    <row r="22" spans="1:11">
      <c r="A22" s="20">
        <v>11</v>
      </c>
      <c r="B22" s="26" t="s">
        <v>8</v>
      </c>
      <c r="C22" s="10" t="s">
        <v>29</v>
      </c>
      <c r="D22" s="10" t="s">
        <v>30</v>
      </c>
      <c r="E22" s="14" t="s">
        <v>8</v>
      </c>
      <c r="F22" s="8">
        <v>52</v>
      </c>
      <c r="G22" s="36">
        <v>17.506</v>
      </c>
      <c r="I22">
        <v>4</v>
      </c>
      <c r="J22" s="32">
        <v>11.84</v>
      </c>
    </row>
    <row r="23" spans="1:11">
      <c r="A23" s="20">
        <v>6</v>
      </c>
      <c r="B23" s="26" t="s">
        <v>8</v>
      </c>
      <c r="C23" s="10" t="s">
        <v>44</v>
      </c>
      <c r="D23" s="10" t="s">
        <v>45</v>
      </c>
      <c r="E23" s="14" t="s">
        <v>8</v>
      </c>
      <c r="F23" s="8">
        <v>19</v>
      </c>
      <c r="G23" s="36">
        <v>17.617000000000001</v>
      </c>
      <c r="J23" s="32"/>
    </row>
    <row r="24" spans="1:11">
      <c r="A24" s="20">
        <v>9</v>
      </c>
      <c r="B24" s="26" t="s">
        <v>8</v>
      </c>
      <c r="C24" s="8" t="s">
        <v>153</v>
      </c>
      <c r="D24" s="8" t="s">
        <v>154</v>
      </c>
      <c r="E24" s="14" t="s">
        <v>8</v>
      </c>
      <c r="F24" s="8">
        <v>42</v>
      </c>
      <c r="G24" s="36">
        <v>17.803999999999998</v>
      </c>
      <c r="J24" s="32"/>
    </row>
    <row r="25" spans="1:11">
      <c r="A25" s="20">
        <v>17</v>
      </c>
      <c r="B25" s="26" t="s">
        <v>8</v>
      </c>
      <c r="C25" s="10" t="s">
        <v>57</v>
      </c>
      <c r="D25" s="10" t="s">
        <v>59</v>
      </c>
      <c r="E25" s="13" t="s">
        <v>8</v>
      </c>
      <c r="F25" s="8">
        <v>77</v>
      </c>
      <c r="G25" s="36">
        <v>17.818999999999999</v>
      </c>
      <c r="J25" s="32"/>
    </row>
    <row r="26" spans="1:11">
      <c r="A26" s="20">
        <v>32</v>
      </c>
      <c r="B26" s="26"/>
      <c r="C26" s="10" t="s">
        <v>226</v>
      </c>
      <c r="D26" s="10" t="s">
        <v>225</v>
      </c>
      <c r="E26" s="14"/>
      <c r="F26" s="8"/>
      <c r="G26" s="36">
        <v>17.960999999999999</v>
      </c>
      <c r="J26" s="32"/>
    </row>
    <row r="27" spans="1:11">
      <c r="A27" s="20">
        <v>1</v>
      </c>
      <c r="B27" s="26" t="s">
        <v>8</v>
      </c>
      <c r="C27" s="10" t="s">
        <v>22</v>
      </c>
      <c r="D27" s="10" t="s">
        <v>24</v>
      </c>
      <c r="E27" s="14" t="s">
        <v>8</v>
      </c>
      <c r="F27" s="8">
        <v>1</v>
      </c>
      <c r="G27" s="36">
        <v>999</v>
      </c>
      <c r="J27" s="32"/>
    </row>
    <row r="28" spans="1:11">
      <c r="A28" s="20">
        <v>2</v>
      </c>
      <c r="B28" s="26" t="s">
        <v>8</v>
      </c>
      <c r="C28" s="8" t="s">
        <v>132</v>
      </c>
      <c r="D28" s="8" t="s">
        <v>133</v>
      </c>
      <c r="E28" s="13" t="s">
        <v>8</v>
      </c>
      <c r="F28" s="8">
        <v>2</v>
      </c>
      <c r="G28" s="36">
        <v>999</v>
      </c>
      <c r="J28" s="32"/>
      <c r="K28" t="s">
        <v>8</v>
      </c>
    </row>
    <row r="29" spans="1:11">
      <c r="A29" s="20">
        <v>10</v>
      </c>
      <c r="B29" s="26" t="s">
        <v>8</v>
      </c>
      <c r="C29" s="8" t="s">
        <v>35</v>
      </c>
      <c r="D29" s="8" t="s">
        <v>12</v>
      </c>
      <c r="E29" s="13" t="s">
        <v>8</v>
      </c>
      <c r="F29" s="8">
        <v>46</v>
      </c>
      <c r="G29" s="36">
        <v>999</v>
      </c>
      <c r="J29" s="32"/>
    </row>
    <row r="30" spans="1:11">
      <c r="A30" s="20">
        <v>14</v>
      </c>
      <c r="B30" s="26" t="s">
        <v>8</v>
      </c>
      <c r="C30" s="8" t="s">
        <v>64</v>
      </c>
      <c r="D30" s="8" t="s">
        <v>65</v>
      </c>
      <c r="E30" s="13" t="s">
        <v>8</v>
      </c>
      <c r="F30" s="8">
        <v>67</v>
      </c>
      <c r="G30" s="36">
        <v>999</v>
      </c>
      <c r="J30" s="32"/>
    </row>
    <row r="31" spans="1:11">
      <c r="A31" s="20">
        <v>15</v>
      </c>
      <c r="B31" s="26" t="s">
        <v>8</v>
      </c>
      <c r="C31" s="10" t="s">
        <v>9</v>
      </c>
      <c r="D31" s="10" t="s">
        <v>10</v>
      </c>
      <c r="E31" s="14" t="s">
        <v>8</v>
      </c>
      <c r="F31" s="8">
        <v>70</v>
      </c>
      <c r="G31" s="36">
        <v>999</v>
      </c>
      <c r="J31" s="32"/>
    </row>
    <row r="32" spans="1:11">
      <c r="A32" s="20">
        <v>20</v>
      </c>
      <c r="B32" s="26"/>
      <c r="C32" s="10" t="s">
        <v>175</v>
      </c>
      <c r="D32" s="10" t="s">
        <v>176</v>
      </c>
      <c r="E32" s="13"/>
      <c r="F32" s="8"/>
      <c r="G32" s="36">
        <v>999</v>
      </c>
      <c r="J32" s="32"/>
    </row>
    <row r="33" spans="1:11">
      <c r="A33" s="20">
        <v>21</v>
      </c>
      <c r="B33" s="26"/>
      <c r="C33" s="8" t="s">
        <v>173</v>
      </c>
      <c r="D33" s="8" t="s">
        <v>174</v>
      </c>
      <c r="E33" s="13"/>
      <c r="F33" s="8"/>
      <c r="G33" s="36">
        <v>999</v>
      </c>
      <c r="J33" s="32"/>
    </row>
    <row r="34" spans="1:11">
      <c r="A34" s="20">
        <v>22</v>
      </c>
      <c r="B34" s="26"/>
      <c r="C34" s="8" t="s">
        <v>184</v>
      </c>
      <c r="D34" s="8" t="s">
        <v>185</v>
      </c>
      <c r="E34" s="13"/>
      <c r="F34" s="8"/>
      <c r="G34" s="36">
        <v>999</v>
      </c>
      <c r="J34" s="32"/>
      <c r="K34" t="s">
        <v>8</v>
      </c>
    </row>
    <row r="35" spans="1:11">
      <c r="A35" s="20">
        <v>26</v>
      </c>
      <c r="B35" s="26"/>
      <c r="C35" s="8" t="s">
        <v>198</v>
      </c>
      <c r="D35" s="8" t="s">
        <v>199</v>
      </c>
      <c r="E35" s="13"/>
      <c r="F35" s="8"/>
      <c r="G35" s="36">
        <v>999</v>
      </c>
      <c r="J35" s="32"/>
    </row>
    <row r="36" spans="1:11">
      <c r="A36" s="20">
        <v>27</v>
      </c>
      <c r="B36" s="26"/>
      <c r="C36" s="8" t="s">
        <v>218</v>
      </c>
      <c r="D36" s="8" t="s">
        <v>80</v>
      </c>
      <c r="E36" s="13"/>
      <c r="F36" s="8"/>
      <c r="G36" s="36">
        <v>999</v>
      </c>
      <c r="J36" s="32"/>
    </row>
    <row r="37" spans="1:11">
      <c r="A37" s="20">
        <v>30</v>
      </c>
      <c r="B37" s="26"/>
      <c r="C37" s="10" t="s">
        <v>202</v>
      </c>
      <c r="D37" s="10" t="s">
        <v>204</v>
      </c>
      <c r="E37" s="14"/>
      <c r="F37" s="8"/>
      <c r="G37" s="36">
        <v>999</v>
      </c>
      <c r="J37" s="32"/>
    </row>
    <row r="38" spans="1:11">
      <c r="A38" s="20">
        <v>31</v>
      </c>
      <c r="B38" s="26"/>
      <c r="C38" s="10" t="s">
        <v>175</v>
      </c>
      <c r="D38" s="10" t="s">
        <v>177</v>
      </c>
      <c r="E38" s="14"/>
      <c r="F38" s="8"/>
      <c r="G38" s="36">
        <v>999</v>
      </c>
      <c r="J38" s="32"/>
    </row>
    <row r="39" spans="1:11">
      <c r="A39" s="20">
        <v>36</v>
      </c>
      <c r="B39" s="26"/>
      <c r="C39" s="10" t="s">
        <v>239</v>
      </c>
      <c r="D39" s="10" t="s">
        <v>238</v>
      </c>
      <c r="E39" s="14"/>
      <c r="F39" s="8"/>
      <c r="G39" s="36">
        <v>999</v>
      </c>
      <c r="J39" s="32"/>
      <c r="K39" t="s">
        <v>8</v>
      </c>
    </row>
  </sheetData>
  <sortState ref="A1:G39">
    <sortCondition ref="G1:G3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3"/>
  <sheetViews>
    <sheetView topLeftCell="A90" workbookViewId="0">
      <selection activeCell="N114" sqref="N114"/>
    </sheetView>
  </sheetViews>
  <sheetFormatPr defaultRowHeight="15"/>
  <cols>
    <col min="3" max="3" width="4" bestFit="1" customWidth="1"/>
    <col min="4" max="4" width="9.5703125" hidden="1" customWidth="1"/>
    <col min="5" max="5" width="23.42578125" customWidth="1"/>
    <col min="6" max="6" width="21.140625" bestFit="1" customWidth="1"/>
    <col min="7" max="7" width="14" hidden="1" customWidth="1"/>
    <col min="8" max="8" width="0" hidden="1" customWidth="1"/>
    <col min="9" max="9" width="7.5703125" bestFit="1" customWidth="1"/>
    <col min="10" max="10" width="5.140625" bestFit="1" customWidth="1"/>
    <col min="11" max="11" width="3.28515625" bestFit="1" customWidth="1"/>
    <col min="12" max="12" width="2" bestFit="1" customWidth="1"/>
  </cols>
  <sheetData>
    <row r="2" spans="3:16">
      <c r="F2" s="7" t="s">
        <v>179</v>
      </c>
      <c r="I2" s="5"/>
      <c r="P2">
        <v>13.66</v>
      </c>
    </row>
    <row r="3" spans="3:16">
      <c r="C3" s="18"/>
      <c r="D3" s="23" t="s">
        <v>0</v>
      </c>
      <c r="E3" s="23" t="s">
        <v>1</v>
      </c>
      <c r="F3" s="23" t="s">
        <v>2</v>
      </c>
      <c r="G3" s="24" t="s">
        <v>5</v>
      </c>
      <c r="H3" s="24" t="s">
        <v>162</v>
      </c>
      <c r="I3" s="33" t="s">
        <v>163</v>
      </c>
      <c r="P3">
        <f>+P2+0.5</f>
        <v>14.16</v>
      </c>
    </row>
    <row r="4" spans="3:16">
      <c r="C4" s="18">
        <v>94</v>
      </c>
      <c r="D4" s="20"/>
      <c r="E4" s="18" t="s">
        <v>151</v>
      </c>
      <c r="F4" s="18" t="s">
        <v>251</v>
      </c>
      <c r="G4" s="20"/>
      <c r="H4" s="18"/>
      <c r="I4" s="31">
        <v>13.66</v>
      </c>
      <c r="K4" t="s">
        <v>170</v>
      </c>
      <c r="L4">
        <v>1</v>
      </c>
      <c r="M4" s="32">
        <v>277.2</v>
      </c>
      <c r="P4">
        <f>+P2+1</f>
        <v>14.66</v>
      </c>
    </row>
    <row r="5" spans="3:16">
      <c r="C5" s="18">
        <v>96</v>
      </c>
      <c r="D5" s="20"/>
      <c r="E5" s="28" t="s">
        <v>252</v>
      </c>
      <c r="F5" s="28" t="s">
        <v>253</v>
      </c>
      <c r="G5" s="27"/>
      <c r="H5" s="27"/>
      <c r="I5" s="31">
        <v>13.725</v>
      </c>
      <c r="L5">
        <v>2</v>
      </c>
      <c r="M5" s="32">
        <v>231</v>
      </c>
      <c r="N5">
        <v>5</v>
      </c>
      <c r="P5">
        <f>+P2+2</f>
        <v>15.66</v>
      </c>
    </row>
    <row r="6" spans="3:16" ht="16.5" customHeight="1">
      <c r="C6" s="18">
        <v>23</v>
      </c>
      <c r="D6" s="20" t="s">
        <v>8</v>
      </c>
      <c r="E6" s="28" t="s">
        <v>22</v>
      </c>
      <c r="F6" s="28" t="s">
        <v>23</v>
      </c>
      <c r="G6" s="20" t="s">
        <v>43</v>
      </c>
      <c r="H6" s="28">
        <v>30</v>
      </c>
      <c r="I6" s="31">
        <v>13.752000000000001</v>
      </c>
      <c r="L6">
        <v>3</v>
      </c>
      <c r="M6" s="32">
        <v>184.8</v>
      </c>
    </row>
    <row r="7" spans="3:16">
      <c r="C7" s="18">
        <v>38</v>
      </c>
      <c r="D7" s="20" t="s">
        <v>8</v>
      </c>
      <c r="E7" s="18" t="s">
        <v>142</v>
      </c>
      <c r="F7" s="18" t="s">
        <v>144</v>
      </c>
      <c r="G7" s="20" t="s">
        <v>43</v>
      </c>
      <c r="H7" s="29">
        <v>53</v>
      </c>
      <c r="I7" s="31">
        <v>13.786</v>
      </c>
      <c r="L7">
        <v>4</v>
      </c>
      <c r="M7" s="32">
        <v>138.6</v>
      </c>
    </row>
    <row r="8" spans="3:16">
      <c r="C8" s="18">
        <v>14</v>
      </c>
      <c r="D8" s="20" t="s">
        <v>8</v>
      </c>
      <c r="E8" s="28" t="s">
        <v>57</v>
      </c>
      <c r="F8" s="28" t="s">
        <v>58</v>
      </c>
      <c r="G8" s="20" t="s">
        <v>8</v>
      </c>
      <c r="H8" s="28">
        <v>21</v>
      </c>
      <c r="I8" s="31">
        <v>13.798999999999999</v>
      </c>
      <c r="L8">
        <v>5</v>
      </c>
      <c r="M8" s="32">
        <v>92.4</v>
      </c>
    </row>
    <row r="9" spans="3:16">
      <c r="C9" s="18">
        <v>17</v>
      </c>
      <c r="D9" s="20" t="s">
        <v>8</v>
      </c>
      <c r="E9" s="18" t="s">
        <v>99</v>
      </c>
      <c r="F9" s="18" t="s">
        <v>102</v>
      </c>
      <c r="G9" s="20" t="s">
        <v>8</v>
      </c>
      <c r="H9" s="29">
        <v>24</v>
      </c>
      <c r="I9" s="31">
        <v>13.813000000000001</v>
      </c>
      <c r="M9" s="32"/>
    </row>
    <row r="10" spans="3:16">
      <c r="C10" s="18">
        <v>44</v>
      </c>
      <c r="D10" s="20" t="s">
        <v>8</v>
      </c>
      <c r="E10" s="18" t="s">
        <v>99</v>
      </c>
      <c r="F10" s="18" t="s">
        <v>100</v>
      </c>
      <c r="G10" s="27" t="s">
        <v>8</v>
      </c>
      <c r="H10" s="29">
        <v>59</v>
      </c>
      <c r="I10" s="31">
        <v>13.823</v>
      </c>
      <c r="M10" s="32"/>
    </row>
    <row r="11" spans="3:16">
      <c r="C11" s="18">
        <v>42</v>
      </c>
      <c r="D11" s="20" t="s">
        <v>8</v>
      </c>
      <c r="E11" s="28" t="s">
        <v>22</v>
      </c>
      <c r="F11" s="28" t="s">
        <v>24</v>
      </c>
      <c r="G11" s="27" t="s">
        <v>8</v>
      </c>
      <c r="H11" s="28">
        <v>57</v>
      </c>
      <c r="I11" s="31">
        <v>13.881</v>
      </c>
      <c r="M11" s="32"/>
    </row>
    <row r="12" spans="3:16">
      <c r="C12" s="18">
        <v>109</v>
      </c>
      <c r="D12" s="20"/>
      <c r="E12" s="18" t="s">
        <v>184</v>
      </c>
      <c r="F12" s="18" t="s">
        <v>188</v>
      </c>
      <c r="G12" s="20"/>
      <c r="H12" s="18"/>
      <c r="I12" s="31">
        <v>13.898999999999999</v>
      </c>
      <c r="J12" t="s">
        <v>186</v>
      </c>
      <c r="M12" s="32"/>
      <c r="N12">
        <v>4</v>
      </c>
    </row>
    <row r="13" spans="3:16">
      <c r="C13" s="18">
        <v>52</v>
      </c>
      <c r="D13" s="20" t="s">
        <v>8</v>
      </c>
      <c r="E13" s="18" t="s">
        <v>39</v>
      </c>
      <c r="F13" s="18" t="s">
        <v>40</v>
      </c>
      <c r="G13" s="27" t="s">
        <v>8</v>
      </c>
      <c r="H13" s="29">
        <v>67</v>
      </c>
      <c r="I13" s="31">
        <v>13.936</v>
      </c>
      <c r="M13" s="32"/>
    </row>
    <row r="14" spans="3:16">
      <c r="C14" s="18">
        <v>3</v>
      </c>
      <c r="D14" s="20" t="s">
        <v>8</v>
      </c>
      <c r="E14" s="28" t="s">
        <v>85</v>
      </c>
      <c r="F14" s="28" t="s">
        <v>86</v>
      </c>
      <c r="G14" s="27" t="s">
        <v>8</v>
      </c>
      <c r="H14" s="18">
        <v>3</v>
      </c>
      <c r="I14" s="31">
        <v>13.942</v>
      </c>
      <c r="M14" s="32"/>
    </row>
    <row r="15" spans="3:16">
      <c r="C15" s="18">
        <v>27</v>
      </c>
      <c r="D15" s="20" t="s">
        <v>8</v>
      </c>
      <c r="E15" s="18" t="s">
        <v>118</v>
      </c>
      <c r="F15" s="18" t="s">
        <v>120</v>
      </c>
      <c r="G15" s="20" t="s">
        <v>8</v>
      </c>
      <c r="H15" s="29">
        <v>37</v>
      </c>
      <c r="I15" s="31">
        <v>13.99</v>
      </c>
      <c r="M15" s="32"/>
    </row>
    <row r="16" spans="3:16">
      <c r="C16" s="18">
        <v>84</v>
      </c>
      <c r="D16" s="20"/>
      <c r="E16" s="18" t="s">
        <v>212</v>
      </c>
      <c r="F16" s="18" t="s">
        <v>214</v>
      </c>
      <c r="G16" s="20"/>
      <c r="H16" s="18"/>
      <c r="I16" s="31">
        <v>14.021000000000001</v>
      </c>
      <c r="M16" s="32"/>
    </row>
    <row r="17" spans="3:14">
      <c r="C17" s="18">
        <v>93</v>
      </c>
      <c r="D17" s="20"/>
      <c r="E17" s="18" t="s">
        <v>231</v>
      </c>
      <c r="F17" s="18" t="s">
        <v>233</v>
      </c>
      <c r="G17" s="20"/>
      <c r="H17" s="18"/>
      <c r="I17" s="31">
        <v>14.03</v>
      </c>
      <c r="M17" s="32"/>
      <c r="N17">
        <v>3</v>
      </c>
    </row>
    <row r="18" spans="3:14">
      <c r="C18" s="18">
        <v>1</v>
      </c>
      <c r="D18" s="20" t="s">
        <v>8</v>
      </c>
      <c r="E18" s="18" t="s">
        <v>99</v>
      </c>
      <c r="F18" s="18" t="s">
        <v>104</v>
      </c>
      <c r="G18" s="27" t="s">
        <v>8</v>
      </c>
      <c r="H18" s="18">
        <v>1</v>
      </c>
      <c r="I18" s="31">
        <v>14.031000000000001</v>
      </c>
      <c r="M18" s="32"/>
    </row>
    <row r="19" spans="3:14">
      <c r="C19" s="18">
        <v>68</v>
      </c>
      <c r="D19" s="20" t="s">
        <v>8</v>
      </c>
      <c r="E19" s="18" t="s">
        <v>142</v>
      </c>
      <c r="F19" s="18" t="s">
        <v>143</v>
      </c>
      <c r="G19" s="27" t="s">
        <v>8</v>
      </c>
      <c r="H19" s="29">
        <v>84</v>
      </c>
      <c r="I19" s="31">
        <v>14.042999999999999</v>
      </c>
      <c r="M19" s="32"/>
    </row>
    <row r="20" spans="3:14">
      <c r="C20" s="18">
        <v>59</v>
      </c>
      <c r="D20" s="20" t="s">
        <v>8</v>
      </c>
      <c r="E20" s="18" t="s">
        <v>105</v>
      </c>
      <c r="F20" s="18" t="s">
        <v>106</v>
      </c>
      <c r="G20" s="27" t="s">
        <v>8</v>
      </c>
      <c r="H20" s="29">
        <v>74</v>
      </c>
      <c r="I20" s="31">
        <v>14.061999999999999</v>
      </c>
      <c r="M20" s="32"/>
    </row>
    <row r="21" spans="3:14">
      <c r="C21" s="18">
        <v>90</v>
      </c>
      <c r="D21" s="20"/>
      <c r="E21" s="18" t="s">
        <v>245</v>
      </c>
      <c r="F21" s="18" t="s">
        <v>246</v>
      </c>
      <c r="G21" s="20"/>
      <c r="H21" s="18"/>
      <c r="I21" s="31">
        <v>14.085000000000001</v>
      </c>
      <c r="J21" s="47"/>
      <c r="M21" s="32"/>
    </row>
    <row r="22" spans="3:14">
      <c r="C22" s="18">
        <v>4</v>
      </c>
      <c r="D22" s="20" t="s">
        <v>8</v>
      </c>
      <c r="E22" s="18" t="s">
        <v>73</v>
      </c>
      <c r="F22" s="18" t="s">
        <v>75</v>
      </c>
      <c r="G22" s="27" t="s">
        <v>8</v>
      </c>
      <c r="H22" s="18">
        <v>4</v>
      </c>
      <c r="I22" s="31">
        <v>14.087999999999999</v>
      </c>
      <c r="M22" s="32"/>
      <c r="N22">
        <v>2</v>
      </c>
    </row>
    <row r="23" spans="3:14">
      <c r="C23" s="18">
        <v>41</v>
      </c>
      <c r="D23" s="20" t="s">
        <v>8</v>
      </c>
      <c r="E23" s="18" t="s">
        <v>124</v>
      </c>
      <c r="F23" s="18" t="s">
        <v>125</v>
      </c>
      <c r="G23" s="27" t="s">
        <v>8</v>
      </c>
      <c r="H23" s="29">
        <v>56</v>
      </c>
      <c r="I23" s="31">
        <v>14.087999999999999</v>
      </c>
      <c r="M23" s="32"/>
    </row>
    <row r="24" spans="3:14">
      <c r="C24" s="18">
        <v>22</v>
      </c>
      <c r="D24" s="20" t="s">
        <v>8</v>
      </c>
      <c r="E24" s="28" t="s">
        <v>9</v>
      </c>
      <c r="F24" s="28" t="s">
        <v>10</v>
      </c>
      <c r="G24" s="20" t="s">
        <v>8</v>
      </c>
      <c r="H24" s="28">
        <v>29</v>
      </c>
      <c r="I24" s="31">
        <v>14.093</v>
      </c>
    </row>
    <row r="25" spans="3:14">
      <c r="C25" s="18">
        <v>53</v>
      </c>
      <c r="D25" s="20" t="s">
        <v>8</v>
      </c>
      <c r="E25" s="28" t="s">
        <v>14</v>
      </c>
      <c r="F25" s="28" t="s">
        <v>15</v>
      </c>
      <c r="G25" s="27" t="s">
        <v>8</v>
      </c>
      <c r="H25" s="28">
        <v>68</v>
      </c>
      <c r="I25" s="31">
        <v>14.164999999999999</v>
      </c>
      <c r="K25" t="s">
        <v>168</v>
      </c>
      <c r="L25">
        <v>1</v>
      </c>
      <c r="M25" s="32">
        <v>237.6</v>
      </c>
    </row>
    <row r="26" spans="3:14">
      <c r="C26" s="18">
        <v>105</v>
      </c>
      <c r="D26" s="20"/>
      <c r="E26" s="18" t="s">
        <v>228</v>
      </c>
      <c r="F26" s="18" t="s">
        <v>229</v>
      </c>
      <c r="G26" s="20"/>
      <c r="H26" s="18"/>
      <c r="I26" s="31">
        <v>14.166</v>
      </c>
      <c r="J26" t="s">
        <v>186</v>
      </c>
      <c r="L26">
        <v>2</v>
      </c>
      <c r="M26" s="32">
        <v>198</v>
      </c>
    </row>
    <row r="27" spans="3:14">
      <c r="C27" s="18">
        <v>112</v>
      </c>
      <c r="D27" s="20"/>
      <c r="E27" s="18" t="s">
        <v>239</v>
      </c>
      <c r="F27" s="18" t="s">
        <v>240</v>
      </c>
      <c r="G27" s="20"/>
      <c r="H27" s="18"/>
      <c r="I27" s="31">
        <v>14.167</v>
      </c>
      <c r="J27" t="s">
        <v>186</v>
      </c>
      <c r="L27">
        <v>3</v>
      </c>
      <c r="M27" s="32">
        <v>158.4</v>
      </c>
      <c r="N27">
        <v>5</v>
      </c>
    </row>
    <row r="28" spans="3:14">
      <c r="C28" s="18">
        <v>63</v>
      </c>
      <c r="D28" s="20" t="s">
        <v>8</v>
      </c>
      <c r="E28" s="18" t="s">
        <v>55</v>
      </c>
      <c r="F28" s="18" t="s">
        <v>56</v>
      </c>
      <c r="G28" s="27" t="s">
        <v>8</v>
      </c>
      <c r="H28" s="29">
        <v>79</v>
      </c>
      <c r="I28" s="31">
        <v>14.233000000000001</v>
      </c>
      <c r="L28">
        <v>4</v>
      </c>
      <c r="M28" s="32">
        <v>118.8</v>
      </c>
      <c r="N28">
        <v>4</v>
      </c>
    </row>
    <row r="29" spans="3:14">
      <c r="C29" s="18">
        <v>20</v>
      </c>
      <c r="D29" s="20" t="s">
        <v>8</v>
      </c>
      <c r="E29" s="28" t="s">
        <v>78</v>
      </c>
      <c r="F29" s="28" t="s">
        <v>79</v>
      </c>
      <c r="G29" s="27" t="s">
        <v>8</v>
      </c>
      <c r="H29" s="28">
        <v>27</v>
      </c>
      <c r="I29" s="31">
        <v>14.292999999999999</v>
      </c>
      <c r="L29">
        <v>5</v>
      </c>
      <c r="M29" s="32">
        <v>79.2</v>
      </c>
    </row>
    <row r="30" spans="3:14">
      <c r="C30" s="18">
        <v>54</v>
      </c>
      <c r="D30" s="20" t="s">
        <v>8</v>
      </c>
      <c r="E30" s="28" t="s">
        <v>93</v>
      </c>
      <c r="F30" s="28" t="s">
        <v>94</v>
      </c>
      <c r="G30" s="27" t="s">
        <v>8</v>
      </c>
      <c r="H30" s="28">
        <v>69</v>
      </c>
      <c r="I30" s="31">
        <v>14.324999999999999</v>
      </c>
    </row>
    <row r="31" spans="3:14">
      <c r="C31" s="18">
        <v>73</v>
      </c>
      <c r="D31" s="20"/>
      <c r="E31" s="18" t="s">
        <v>175</v>
      </c>
      <c r="F31" s="18" t="s">
        <v>176</v>
      </c>
      <c r="G31" s="20"/>
      <c r="H31" s="18"/>
      <c r="I31" s="31">
        <v>14.346</v>
      </c>
    </row>
    <row r="32" spans="3:14">
      <c r="C32" s="18">
        <v>77</v>
      </c>
      <c r="D32" s="20"/>
      <c r="E32" s="18" t="s">
        <v>193</v>
      </c>
      <c r="F32" s="18" t="s">
        <v>194</v>
      </c>
      <c r="G32" s="20"/>
      <c r="H32" s="18"/>
      <c r="I32" s="31">
        <v>14.353</v>
      </c>
    </row>
    <row r="33" spans="3:14">
      <c r="C33" s="18">
        <v>106</v>
      </c>
      <c r="D33" s="20"/>
      <c r="E33" s="28" t="s">
        <v>33</v>
      </c>
      <c r="F33" s="28" t="s">
        <v>34</v>
      </c>
      <c r="G33" s="20"/>
      <c r="H33" s="18"/>
      <c r="I33" s="31">
        <v>14.375999999999999</v>
      </c>
      <c r="J33" t="s">
        <v>186</v>
      </c>
    </row>
    <row r="34" spans="3:14">
      <c r="C34" s="18">
        <v>60</v>
      </c>
      <c r="D34" s="20" t="s">
        <v>8</v>
      </c>
      <c r="E34" s="18" t="s">
        <v>73</v>
      </c>
      <c r="F34" s="18" t="s">
        <v>74</v>
      </c>
      <c r="G34" s="27" t="s">
        <v>8</v>
      </c>
      <c r="H34" s="29">
        <v>75</v>
      </c>
      <c r="I34" s="31">
        <v>14.401</v>
      </c>
      <c r="N34">
        <v>3</v>
      </c>
    </row>
    <row r="35" spans="3:14">
      <c r="C35" s="18">
        <v>50</v>
      </c>
      <c r="D35" s="20" t="s">
        <v>8</v>
      </c>
      <c r="E35" s="18" t="s">
        <v>126</v>
      </c>
      <c r="F35" s="18" t="s">
        <v>127</v>
      </c>
      <c r="G35" s="27" t="s">
        <v>8</v>
      </c>
      <c r="H35" s="29">
        <v>65</v>
      </c>
      <c r="I35" s="31">
        <v>14.407</v>
      </c>
      <c r="N35">
        <v>2</v>
      </c>
    </row>
    <row r="36" spans="3:14">
      <c r="C36" s="18">
        <v>5</v>
      </c>
      <c r="D36" s="20" t="s">
        <v>8</v>
      </c>
      <c r="E36" s="18" t="s">
        <v>145</v>
      </c>
      <c r="F36" s="18" t="s">
        <v>146</v>
      </c>
      <c r="G36" s="27" t="s">
        <v>8</v>
      </c>
      <c r="H36" s="18">
        <v>5</v>
      </c>
      <c r="I36" s="31">
        <v>14.484</v>
      </c>
    </row>
    <row r="37" spans="3:14">
      <c r="C37" s="18">
        <v>110</v>
      </c>
      <c r="D37" s="20"/>
      <c r="E37" s="18" t="s">
        <v>202</v>
      </c>
      <c r="F37" s="18" t="s">
        <v>203</v>
      </c>
      <c r="G37" s="20"/>
      <c r="H37" s="18"/>
      <c r="I37" s="31">
        <v>14.484999999999999</v>
      </c>
      <c r="J37" t="s">
        <v>186</v>
      </c>
    </row>
    <row r="38" spans="3:14">
      <c r="C38" s="18">
        <v>19</v>
      </c>
      <c r="D38" s="20" t="s">
        <v>8</v>
      </c>
      <c r="E38" s="18" t="s">
        <v>109</v>
      </c>
      <c r="F38" s="18" t="s">
        <v>110</v>
      </c>
      <c r="G38" s="20" t="s">
        <v>8</v>
      </c>
      <c r="H38" s="29">
        <v>26</v>
      </c>
      <c r="I38" s="31">
        <v>14.503</v>
      </c>
    </row>
    <row r="39" spans="3:14">
      <c r="C39" s="18">
        <v>21</v>
      </c>
      <c r="D39" s="20" t="s">
        <v>8</v>
      </c>
      <c r="E39" s="18" t="s">
        <v>215</v>
      </c>
      <c r="F39" s="18" t="s">
        <v>216</v>
      </c>
      <c r="G39" s="27" t="s">
        <v>8</v>
      </c>
      <c r="H39" s="28">
        <v>28</v>
      </c>
      <c r="I39" s="31">
        <v>14.534000000000001</v>
      </c>
    </row>
    <row r="40" spans="3:14">
      <c r="C40" s="18">
        <v>86</v>
      </c>
      <c r="D40" s="20"/>
      <c r="E40" s="18" t="s">
        <v>195</v>
      </c>
      <c r="F40" s="18" t="s">
        <v>197</v>
      </c>
      <c r="G40" s="20"/>
      <c r="H40" s="18"/>
      <c r="I40" s="31">
        <v>14.544</v>
      </c>
    </row>
    <row r="41" spans="3:14" ht="14.25" customHeight="1">
      <c r="C41" s="18">
        <v>12</v>
      </c>
      <c r="D41" s="20" t="s">
        <v>8</v>
      </c>
      <c r="E41" s="28" t="s">
        <v>20</v>
      </c>
      <c r="F41" s="28" t="s">
        <v>21</v>
      </c>
      <c r="G41" s="20" t="s">
        <v>8</v>
      </c>
      <c r="H41" s="28">
        <v>17</v>
      </c>
      <c r="I41" s="31">
        <v>14.701000000000001</v>
      </c>
      <c r="K41" t="s">
        <v>166</v>
      </c>
      <c r="L41">
        <v>1</v>
      </c>
      <c r="M41" s="32">
        <v>158.4</v>
      </c>
    </row>
    <row r="42" spans="3:14">
      <c r="C42" s="18">
        <v>8</v>
      </c>
      <c r="D42" s="20" t="s">
        <v>8</v>
      </c>
      <c r="E42" s="18" t="s">
        <v>67</v>
      </c>
      <c r="F42" s="18" t="s">
        <v>69</v>
      </c>
      <c r="G42" s="20" t="s">
        <v>8</v>
      </c>
      <c r="H42" s="19">
        <v>9</v>
      </c>
      <c r="I42" s="31">
        <v>14.733000000000001</v>
      </c>
      <c r="L42">
        <v>2</v>
      </c>
      <c r="M42" s="32">
        <v>132</v>
      </c>
      <c r="N42">
        <v>5</v>
      </c>
    </row>
    <row r="43" spans="3:14">
      <c r="C43" s="18">
        <v>34</v>
      </c>
      <c r="D43" s="20" t="s">
        <v>8</v>
      </c>
      <c r="E43" s="28" t="s">
        <v>83</v>
      </c>
      <c r="F43" s="28" t="s">
        <v>84</v>
      </c>
      <c r="G43" s="20" t="s">
        <v>8</v>
      </c>
      <c r="H43" s="29">
        <v>48</v>
      </c>
      <c r="I43" s="31">
        <v>14.736000000000001</v>
      </c>
      <c r="L43">
        <v>3</v>
      </c>
      <c r="M43" s="32">
        <v>105.6</v>
      </c>
    </row>
    <row r="44" spans="3:14">
      <c r="C44" s="18">
        <v>24</v>
      </c>
      <c r="D44" s="20" t="s">
        <v>8</v>
      </c>
      <c r="E44" s="18" t="s">
        <v>71</v>
      </c>
      <c r="F44" s="18" t="s">
        <v>72</v>
      </c>
      <c r="G44" s="20" t="s">
        <v>8</v>
      </c>
      <c r="H44" s="29">
        <v>31</v>
      </c>
      <c r="I44" s="31">
        <v>14.747999999999999</v>
      </c>
      <c r="L44">
        <v>4</v>
      </c>
      <c r="M44" s="32">
        <v>79.2</v>
      </c>
    </row>
    <row r="45" spans="3:14">
      <c r="C45" s="18">
        <v>13</v>
      </c>
      <c r="D45" s="20" t="s">
        <v>8</v>
      </c>
      <c r="E45" s="28" t="s">
        <v>90</v>
      </c>
      <c r="F45" s="28" t="s">
        <v>91</v>
      </c>
      <c r="G45" s="20" t="s">
        <v>43</v>
      </c>
      <c r="H45" s="19">
        <v>19</v>
      </c>
      <c r="I45" s="31">
        <v>14.763999999999999</v>
      </c>
      <c r="L45">
        <v>5</v>
      </c>
      <c r="M45" s="32">
        <v>52.8</v>
      </c>
      <c r="N45">
        <v>4</v>
      </c>
    </row>
    <row r="46" spans="3:14">
      <c r="C46" s="18">
        <v>57</v>
      </c>
      <c r="D46" s="20" t="s">
        <v>8</v>
      </c>
      <c r="E46" s="18" t="s">
        <v>99</v>
      </c>
      <c r="F46" s="18" t="s">
        <v>103</v>
      </c>
      <c r="G46" s="27" t="s">
        <v>8</v>
      </c>
      <c r="H46" s="29">
        <v>72</v>
      </c>
      <c r="I46" s="31">
        <v>14.776999999999999</v>
      </c>
    </row>
    <row r="47" spans="3:14">
      <c r="C47" s="18">
        <v>30</v>
      </c>
      <c r="D47" s="20" t="s">
        <v>8</v>
      </c>
      <c r="E47" s="28" t="s">
        <v>18</v>
      </c>
      <c r="F47" s="28" t="s">
        <v>19</v>
      </c>
      <c r="G47" s="27" t="s">
        <v>8</v>
      </c>
      <c r="H47" s="28">
        <v>44</v>
      </c>
      <c r="I47" s="31">
        <v>14.782999999999999</v>
      </c>
      <c r="N47">
        <v>3</v>
      </c>
    </row>
    <row r="48" spans="3:14">
      <c r="C48" s="18">
        <v>61</v>
      </c>
      <c r="D48" s="20" t="s">
        <v>8</v>
      </c>
      <c r="E48" s="18" t="s">
        <v>62</v>
      </c>
      <c r="F48" s="18" t="s">
        <v>141</v>
      </c>
      <c r="G48" s="27" t="s">
        <v>8</v>
      </c>
      <c r="H48" s="29">
        <v>76</v>
      </c>
      <c r="I48" s="31">
        <v>14.797000000000001</v>
      </c>
    </row>
    <row r="49" spans="3:14">
      <c r="C49" s="18">
        <v>7</v>
      </c>
      <c r="D49" s="20" t="s">
        <v>8</v>
      </c>
      <c r="E49" s="18" t="s">
        <v>148</v>
      </c>
      <c r="F49" s="18" t="s">
        <v>149</v>
      </c>
      <c r="G49" s="20" t="s">
        <v>8</v>
      </c>
      <c r="H49" s="28">
        <v>8</v>
      </c>
      <c r="I49" s="31">
        <v>14.818</v>
      </c>
      <c r="N49">
        <v>2</v>
      </c>
    </row>
    <row r="50" spans="3:14">
      <c r="C50" s="18">
        <v>35</v>
      </c>
      <c r="D50" s="20" t="s">
        <v>8</v>
      </c>
      <c r="E50" s="18" t="s">
        <v>137</v>
      </c>
      <c r="F50" s="18" t="s">
        <v>138</v>
      </c>
      <c r="G50" s="27" t="s">
        <v>8</v>
      </c>
      <c r="H50" s="29">
        <v>50</v>
      </c>
      <c r="I50" s="31">
        <v>14.93</v>
      </c>
    </row>
    <row r="51" spans="3:14">
      <c r="C51" s="18">
        <v>2</v>
      </c>
      <c r="D51" s="20" t="s">
        <v>8</v>
      </c>
      <c r="E51" s="28" t="s">
        <v>90</v>
      </c>
      <c r="F51" s="28" t="s">
        <v>92</v>
      </c>
      <c r="G51" s="20" t="s">
        <v>8</v>
      </c>
      <c r="H51" s="18">
        <v>2</v>
      </c>
      <c r="I51" s="31">
        <v>14.965999999999999</v>
      </c>
      <c r="N51">
        <v>1</v>
      </c>
    </row>
    <row r="52" spans="3:14">
      <c r="C52" s="18">
        <v>11</v>
      </c>
      <c r="D52" s="20" t="s">
        <v>8</v>
      </c>
      <c r="E52" s="18" t="s">
        <v>121</v>
      </c>
      <c r="F52" s="18" t="s">
        <v>122</v>
      </c>
      <c r="G52" s="27" t="s">
        <v>8</v>
      </c>
      <c r="H52" s="19">
        <v>16</v>
      </c>
      <c r="I52" s="31">
        <v>14.978999999999999</v>
      </c>
    </row>
    <row r="53" spans="3:14">
      <c r="C53" s="18">
        <v>74</v>
      </c>
      <c r="D53" s="20"/>
      <c r="E53" s="18" t="s">
        <v>191</v>
      </c>
      <c r="F53" s="18" t="s">
        <v>28</v>
      </c>
      <c r="G53" s="20"/>
      <c r="H53" s="18"/>
      <c r="I53" s="31">
        <v>15.223000000000001</v>
      </c>
      <c r="N53" t="s">
        <v>8</v>
      </c>
    </row>
    <row r="54" spans="3:14">
      <c r="C54" s="18">
        <v>70</v>
      </c>
      <c r="D54" s="20" t="s">
        <v>8</v>
      </c>
      <c r="E54" s="28" t="s">
        <v>128</v>
      </c>
      <c r="F54" s="28" t="s">
        <v>38</v>
      </c>
      <c r="G54" s="27"/>
      <c r="H54" s="29">
        <v>99</v>
      </c>
      <c r="I54" s="31">
        <v>15.3</v>
      </c>
    </row>
    <row r="55" spans="3:14">
      <c r="C55" s="18">
        <v>26</v>
      </c>
      <c r="D55" s="20" t="s">
        <v>8</v>
      </c>
      <c r="E55" s="18" t="s">
        <v>48</v>
      </c>
      <c r="F55" s="18" t="s">
        <v>60</v>
      </c>
      <c r="G55" s="27" t="s">
        <v>8</v>
      </c>
      <c r="H55" s="29">
        <v>33</v>
      </c>
      <c r="I55" s="31">
        <v>15.382999999999999</v>
      </c>
      <c r="N55" t="s">
        <v>8</v>
      </c>
    </row>
    <row r="56" spans="3:14">
      <c r="C56" s="18">
        <v>31</v>
      </c>
      <c r="D56" s="20" t="s">
        <v>8</v>
      </c>
      <c r="E56" s="18" t="s">
        <v>132</v>
      </c>
      <c r="F56" s="18" t="s">
        <v>133</v>
      </c>
      <c r="G56" s="27" t="s">
        <v>8</v>
      </c>
      <c r="H56" s="29">
        <v>45</v>
      </c>
      <c r="I56" s="31">
        <v>15.43</v>
      </c>
      <c r="N56" t="s">
        <v>8</v>
      </c>
    </row>
    <row r="57" spans="3:14">
      <c r="C57" s="18">
        <v>72</v>
      </c>
      <c r="D57" s="20" t="s">
        <v>8</v>
      </c>
      <c r="E57" s="18" t="s">
        <v>172</v>
      </c>
      <c r="F57" s="18" t="s">
        <v>171</v>
      </c>
      <c r="G57" s="20" t="s">
        <v>8</v>
      </c>
      <c r="H57" s="18">
        <v>102</v>
      </c>
      <c r="I57" s="31">
        <v>15.497</v>
      </c>
    </row>
    <row r="58" spans="3:14">
      <c r="C58" s="18">
        <v>76</v>
      </c>
      <c r="D58" s="20"/>
      <c r="E58" s="18" t="s">
        <v>187</v>
      </c>
      <c r="F58" s="18" t="s">
        <v>192</v>
      </c>
      <c r="G58" s="20"/>
      <c r="H58" s="18"/>
      <c r="I58" s="31">
        <v>15.507</v>
      </c>
    </row>
    <row r="59" spans="3:14">
      <c r="C59" s="18">
        <v>82</v>
      </c>
      <c r="D59" s="20"/>
      <c r="E59" s="18" t="s">
        <v>189</v>
      </c>
      <c r="F59" s="18" t="s">
        <v>190</v>
      </c>
      <c r="G59" s="20"/>
      <c r="H59" s="18"/>
      <c r="I59" s="31">
        <v>15.545999999999999</v>
      </c>
    </row>
    <row r="60" spans="3:14">
      <c r="C60" s="18">
        <v>92</v>
      </c>
      <c r="D60" s="20"/>
      <c r="E60" s="18" t="s">
        <v>212</v>
      </c>
      <c r="F60" s="18" t="s">
        <v>213</v>
      </c>
      <c r="G60" s="20"/>
      <c r="H60" s="18"/>
      <c r="I60" s="31">
        <v>15.787000000000001</v>
      </c>
      <c r="K60" t="s">
        <v>169</v>
      </c>
      <c r="L60">
        <v>1</v>
      </c>
      <c r="M60" s="32">
        <v>118.8</v>
      </c>
    </row>
    <row r="61" spans="3:14">
      <c r="C61" s="18">
        <v>33</v>
      </c>
      <c r="D61" s="20" t="s">
        <v>8</v>
      </c>
      <c r="E61" s="18" t="s">
        <v>145</v>
      </c>
      <c r="F61" s="18" t="s">
        <v>147</v>
      </c>
      <c r="G61" s="20" t="s">
        <v>43</v>
      </c>
      <c r="H61" s="29">
        <v>47</v>
      </c>
      <c r="I61" s="31">
        <v>16.018999999999998</v>
      </c>
      <c r="L61">
        <v>2</v>
      </c>
      <c r="M61" s="32">
        <v>99</v>
      </c>
    </row>
    <row r="62" spans="3:14">
      <c r="C62" s="18">
        <v>75</v>
      </c>
      <c r="D62" s="20"/>
      <c r="E62" s="18" t="s">
        <v>195</v>
      </c>
      <c r="F62" s="18" t="s">
        <v>196</v>
      </c>
      <c r="G62" s="20"/>
      <c r="H62" s="18"/>
      <c r="I62" s="31">
        <v>16.082000000000001</v>
      </c>
      <c r="L62">
        <v>3</v>
      </c>
      <c r="M62" s="32">
        <v>79.2</v>
      </c>
    </row>
    <row r="63" spans="3:14">
      <c r="C63" s="18">
        <v>49</v>
      </c>
      <c r="D63" s="20" t="s">
        <v>8</v>
      </c>
      <c r="E63" s="18" t="s">
        <v>76</v>
      </c>
      <c r="F63" s="18" t="s">
        <v>77</v>
      </c>
      <c r="G63" s="27" t="s">
        <v>8</v>
      </c>
      <c r="H63" s="29">
        <v>64</v>
      </c>
      <c r="I63" s="31">
        <v>16.135000000000002</v>
      </c>
      <c r="L63">
        <v>4</v>
      </c>
      <c r="M63" s="32">
        <v>59.4</v>
      </c>
      <c r="N63">
        <v>5</v>
      </c>
    </row>
    <row r="64" spans="3:14">
      <c r="C64" s="18">
        <v>65</v>
      </c>
      <c r="D64" s="20" t="s">
        <v>8</v>
      </c>
      <c r="E64" s="18" t="s">
        <v>151</v>
      </c>
      <c r="F64" s="18" t="s">
        <v>152</v>
      </c>
      <c r="G64" s="27" t="s">
        <v>8</v>
      </c>
      <c r="H64" s="29">
        <v>81</v>
      </c>
      <c r="I64" s="31">
        <v>16.271000000000001</v>
      </c>
      <c r="L64">
        <v>5</v>
      </c>
      <c r="M64" s="32">
        <v>39.6</v>
      </c>
    </row>
    <row r="65" spans="3:14">
      <c r="C65" s="18">
        <v>58</v>
      </c>
      <c r="D65" s="20" t="s">
        <v>8</v>
      </c>
      <c r="E65" s="18" t="s">
        <v>37</v>
      </c>
      <c r="F65" s="18" t="s">
        <v>131</v>
      </c>
      <c r="G65" s="27" t="s">
        <v>8</v>
      </c>
      <c r="H65" s="29">
        <v>73</v>
      </c>
      <c r="I65" s="31">
        <v>16.571000000000002</v>
      </c>
    </row>
    <row r="66" spans="3:14">
      <c r="C66" s="18">
        <v>102</v>
      </c>
      <c r="D66" s="20"/>
      <c r="E66" s="18" t="s">
        <v>221</v>
      </c>
      <c r="F66" s="18" t="s">
        <v>222</v>
      </c>
      <c r="G66" s="20"/>
      <c r="H66" s="18"/>
      <c r="I66" s="31">
        <v>16.794</v>
      </c>
      <c r="J66" t="s">
        <v>186</v>
      </c>
    </row>
    <row r="67" spans="3:14">
      <c r="C67" s="18">
        <v>104</v>
      </c>
      <c r="D67" s="20"/>
      <c r="E67" s="18" t="s">
        <v>227</v>
      </c>
      <c r="F67" s="18" t="s">
        <v>80</v>
      </c>
      <c r="G67" s="20"/>
      <c r="H67" s="18"/>
      <c r="I67" s="31">
        <v>16.815000000000001</v>
      </c>
      <c r="J67" t="s">
        <v>186</v>
      </c>
    </row>
    <row r="68" spans="3:14">
      <c r="C68" s="18">
        <v>16</v>
      </c>
      <c r="D68" s="20" t="s">
        <v>8</v>
      </c>
      <c r="E68" s="18" t="s">
        <v>113</v>
      </c>
      <c r="F68" s="18" t="s">
        <v>115</v>
      </c>
      <c r="G68" s="27" t="s">
        <v>8</v>
      </c>
      <c r="H68" s="29">
        <v>23</v>
      </c>
      <c r="I68" s="31">
        <v>17.09</v>
      </c>
    </row>
    <row r="69" spans="3:14">
      <c r="C69" s="18">
        <v>87</v>
      </c>
      <c r="D69" s="20"/>
      <c r="E69" s="18" t="s">
        <v>224</v>
      </c>
      <c r="F69" s="18" t="s">
        <v>61</v>
      </c>
      <c r="G69" s="20"/>
      <c r="H69" s="18"/>
      <c r="I69" s="31">
        <v>17.225000000000001</v>
      </c>
    </row>
    <row r="70" spans="3:14">
      <c r="C70" s="18">
        <v>10</v>
      </c>
      <c r="D70" s="20" t="s">
        <v>8</v>
      </c>
      <c r="E70" s="18" t="s">
        <v>137</v>
      </c>
      <c r="F70" s="18" t="s">
        <v>139</v>
      </c>
      <c r="G70" s="20" t="s">
        <v>8</v>
      </c>
      <c r="H70" s="19">
        <v>11</v>
      </c>
      <c r="I70" s="31">
        <v>17.393000000000001</v>
      </c>
    </row>
    <row r="71" spans="3:14">
      <c r="C71" s="18">
        <v>103</v>
      </c>
      <c r="D71" s="20"/>
      <c r="E71" s="18" t="s">
        <v>223</v>
      </c>
      <c r="F71" s="18" t="s">
        <v>225</v>
      </c>
      <c r="G71" s="20"/>
      <c r="H71" s="18"/>
      <c r="I71" s="31">
        <v>17.960999999999999</v>
      </c>
      <c r="J71" t="s">
        <v>186</v>
      </c>
    </row>
    <row r="72" spans="3:14">
      <c r="C72" s="18">
        <v>51</v>
      </c>
      <c r="D72" s="20" t="s">
        <v>8</v>
      </c>
      <c r="E72" s="18" t="s">
        <v>67</v>
      </c>
      <c r="F72" s="18" t="s">
        <v>68</v>
      </c>
      <c r="G72" s="27" t="s">
        <v>8</v>
      </c>
      <c r="H72" s="29">
        <v>66</v>
      </c>
      <c r="I72" s="31">
        <v>18.228999999999999</v>
      </c>
      <c r="N72">
        <v>4</v>
      </c>
    </row>
    <row r="73" spans="3:14">
      <c r="C73" s="18">
        <v>78</v>
      </c>
      <c r="D73" s="20"/>
      <c r="E73" s="18" t="s">
        <v>198</v>
      </c>
      <c r="F73" s="18" t="s">
        <v>199</v>
      </c>
      <c r="G73" s="20"/>
      <c r="H73" s="18"/>
      <c r="I73" s="31">
        <v>18.594999999999999</v>
      </c>
    </row>
    <row r="74" spans="3:14">
      <c r="C74" s="18">
        <v>95</v>
      </c>
      <c r="D74" s="20"/>
      <c r="E74" s="18" t="s">
        <v>243</v>
      </c>
      <c r="F74" s="18" t="s">
        <v>244</v>
      </c>
      <c r="G74" s="20"/>
      <c r="H74" s="18"/>
      <c r="I74" s="31">
        <v>18.847999999999999</v>
      </c>
    </row>
    <row r="75" spans="3:14">
      <c r="C75" s="18">
        <v>85</v>
      </c>
      <c r="D75" s="20"/>
      <c r="E75" s="18" t="s">
        <v>215</v>
      </c>
      <c r="F75" s="18" t="s">
        <v>217</v>
      </c>
      <c r="G75" s="20"/>
      <c r="H75" s="18"/>
      <c r="I75" s="31">
        <v>19.268000000000001</v>
      </c>
    </row>
    <row r="76" spans="3:14">
      <c r="C76" s="18">
        <v>47</v>
      </c>
      <c r="D76" s="20" t="s">
        <v>8</v>
      </c>
      <c r="E76" s="18" t="s">
        <v>116</v>
      </c>
      <c r="F76" s="18" t="s">
        <v>117</v>
      </c>
      <c r="G76" s="27" t="s">
        <v>8</v>
      </c>
      <c r="H76" s="29">
        <v>62</v>
      </c>
      <c r="I76" s="31">
        <v>20.748999999999999</v>
      </c>
    </row>
    <row r="77" spans="3:14">
      <c r="C77" s="18">
        <v>69</v>
      </c>
      <c r="D77" s="20" t="s">
        <v>8</v>
      </c>
      <c r="E77" s="18" t="s">
        <v>99</v>
      </c>
      <c r="F77" s="18" t="s">
        <v>101</v>
      </c>
      <c r="G77" s="27" t="s">
        <v>8</v>
      </c>
      <c r="H77" s="29">
        <v>86</v>
      </c>
      <c r="I77" s="31">
        <v>28.358000000000001</v>
      </c>
    </row>
    <row r="78" spans="3:14">
      <c r="C78" s="18">
        <v>25</v>
      </c>
      <c r="D78" s="20" t="s">
        <v>8</v>
      </c>
      <c r="E78" s="18" t="s">
        <v>67</v>
      </c>
      <c r="F78" s="18" t="s">
        <v>70</v>
      </c>
      <c r="G78" s="27" t="s">
        <v>8</v>
      </c>
      <c r="H78" s="29">
        <v>32</v>
      </c>
      <c r="I78" s="31">
        <v>29.733000000000001</v>
      </c>
      <c r="N78">
        <v>3</v>
      </c>
    </row>
    <row r="79" spans="3:14">
      <c r="C79" s="18">
        <v>32</v>
      </c>
      <c r="D79" s="20" t="s">
        <v>8</v>
      </c>
      <c r="E79" s="28" t="s">
        <v>87</v>
      </c>
      <c r="F79" s="28" t="s">
        <v>88</v>
      </c>
      <c r="G79" s="20" t="s">
        <v>8</v>
      </c>
      <c r="H79" s="28">
        <v>46</v>
      </c>
      <c r="I79" s="31">
        <v>30.957000000000001</v>
      </c>
    </row>
    <row r="80" spans="3:14">
      <c r="C80" s="18">
        <v>6</v>
      </c>
      <c r="D80" s="20" t="s">
        <v>8</v>
      </c>
      <c r="E80" s="28" t="s">
        <v>81</v>
      </c>
      <c r="F80" s="28" t="s">
        <v>82</v>
      </c>
      <c r="G80" s="27" t="s">
        <v>8</v>
      </c>
      <c r="H80" s="28">
        <v>7</v>
      </c>
      <c r="I80" s="31">
        <v>999</v>
      </c>
    </row>
    <row r="81" spans="3:14">
      <c r="C81" s="18">
        <v>9</v>
      </c>
      <c r="D81" s="20" t="s">
        <v>8</v>
      </c>
      <c r="E81" s="18" t="s">
        <v>53</v>
      </c>
      <c r="F81" s="18" t="s">
        <v>54</v>
      </c>
      <c r="G81" s="27" t="s">
        <v>8</v>
      </c>
      <c r="H81" s="19">
        <v>10</v>
      </c>
      <c r="I81" s="31">
        <v>999</v>
      </c>
      <c r="N81" t="s">
        <v>8</v>
      </c>
    </row>
    <row r="82" spans="3:14">
      <c r="C82" s="18">
        <v>15</v>
      </c>
      <c r="D82" s="20" t="s">
        <v>8</v>
      </c>
      <c r="E82" s="18" t="s">
        <v>118</v>
      </c>
      <c r="F82" s="18" t="s">
        <v>119</v>
      </c>
      <c r="G82" s="27" t="s">
        <v>8</v>
      </c>
      <c r="H82" s="19">
        <v>22</v>
      </c>
      <c r="I82" s="31">
        <v>999</v>
      </c>
    </row>
    <row r="83" spans="3:14">
      <c r="C83" s="18">
        <v>18</v>
      </c>
      <c r="D83" s="20" t="s">
        <v>8</v>
      </c>
      <c r="E83" s="18" t="s">
        <v>111</v>
      </c>
      <c r="F83" s="18" t="s">
        <v>112</v>
      </c>
      <c r="G83" s="20" t="s">
        <v>43</v>
      </c>
      <c r="H83" s="29">
        <v>25</v>
      </c>
      <c r="I83" s="31">
        <v>999</v>
      </c>
      <c r="N83" t="s">
        <v>8</v>
      </c>
    </row>
    <row r="84" spans="3:14">
      <c r="C84" s="18">
        <v>28</v>
      </c>
      <c r="D84" s="20" t="s">
        <v>8</v>
      </c>
      <c r="E84" s="18" t="s">
        <v>62</v>
      </c>
      <c r="F84" s="18" t="s">
        <v>140</v>
      </c>
      <c r="G84" s="20" t="s">
        <v>43</v>
      </c>
      <c r="H84" s="29">
        <v>39</v>
      </c>
      <c r="I84" s="31">
        <v>999</v>
      </c>
    </row>
    <row r="85" spans="3:14">
      <c r="C85" s="18">
        <v>29</v>
      </c>
      <c r="D85" s="20" t="s">
        <v>8</v>
      </c>
      <c r="E85" s="28" t="s">
        <v>57</v>
      </c>
      <c r="F85" s="28" t="s">
        <v>59</v>
      </c>
      <c r="G85" s="20" t="s">
        <v>8</v>
      </c>
      <c r="H85" s="28">
        <v>43</v>
      </c>
      <c r="I85" s="31">
        <v>999</v>
      </c>
    </row>
    <row r="86" spans="3:14">
      <c r="C86" s="18">
        <v>36</v>
      </c>
      <c r="D86" s="20" t="s">
        <v>8</v>
      </c>
      <c r="E86" s="18" t="s">
        <v>148</v>
      </c>
      <c r="F86" s="18" t="s">
        <v>150</v>
      </c>
      <c r="G86" s="27" t="s">
        <v>8</v>
      </c>
      <c r="H86" s="29">
        <v>51</v>
      </c>
      <c r="I86" s="31">
        <v>999</v>
      </c>
      <c r="N86" t="s">
        <v>8</v>
      </c>
    </row>
    <row r="87" spans="3:14">
      <c r="C87" s="18">
        <v>37</v>
      </c>
      <c r="D87" s="20" t="s">
        <v>8</v>
      </c>
      <c r="E87" s="18" t="s">
        <v>113</v>
      </c>
      <c r="F87" s="18" t="s">
        <v>114</v>
      </c>
      <c r="G87" s="20" t="s">
        <v>8</v>
      </c>
      <c r="H87" s="29">
        <v>52</v>
      </c>
      <c r="I87" s="31">
        <v>999</v>
      </c>
    </row>
    <row r="88" spans="3:14">
      <c r="C88" s="18">
        <v>39</v>
      </c>
      <c r="D88" s="20" t="s">
        <v>8</v>
      </c>
      <c r="E88" s="18" t="s">
        <v>121</v>
      </c>
      <c r="F88" s="18" t="s">
        <v>123</v>
      </c>
      <c r="G88" s="20" t="s">
        <v>8</v>
      </c>
      <c r="H88" s="29">
        <v>54</v>
      </c>
      <c r="I88" s="31">
        <v>999</v>
      </c>
    </row>
    <row r="89" spans="3:14">
      <c r="C89" s="18">
        <v>40</v>
      </c>
      <c r="D89" s="20" t="s">
        <v>8</v>
      </c>
      <c r="E89" s="18" t="s">
        <v>128</v>
      </c>
      <c r="F89" s="18" t="s">
        <v>129</v>
      </c>
      <c r="G89" s="27" t="s">
        <v>8</v>
      </c>
      <c r="H89" s="29">
        <v>55</v>
      </c>
      <c r="I89" s="31">
        <v>999</v>
      </c>
    </row>
    <row r="90" spans="3:14">
      <c r="C90" s="18">
        <v>43</v>
      </c>
      <c r="D90" s="20" t="s">
        <v>8</v>
      </c>
      <c r="E90" s="18" t="s">
        <v>41</v>
      </c>
      <c r="F90" s="18" t="s">
        <v>66</v>
      </c>
      <c r="G90" s="27" t="s">
        <v>8</v>
      </c>
      <c r="H90" s="29">
        <v>58</v>
      </c>
      <c r="I90" s="31">
        <v>999</v>
      </c>
      <c r="N90" t="s">
        <v>8</v>
      </c>
    </row>
    <row r="91" spans="3:14">
      <c r="C91" s="18">
        <v>45</v>
      </c>
      <c r="D91" s="20" t="s">
        <v>8</v>
      </c>
      <c r="E91" s="18" t="s">
        <v>97</v>
      </c>
      <c r="F91" s="18" t="s">
        <v>98</v>
      </c>
      <c r="G91" s="27" t="s">
        <v>8</v>
      </c>
      <c r="H91" s="29">
        <v>60</v>
      </c>
      <c r="I91" s="31">
        <v>999</v>
      </c>
    </row>
    <row r="92" spans="3:14">
      <c r="C92" s="18">
        <v>46</v>
      </c>
      <c r="D92" s="20" t="s">
        <v>8</v>
      </c>
      <c r="E92" s="28" t="s">
        <v>16</v>
      </c>
      <c r="F92" s="28" t="s">
        <v>17</v>
      </c>
      <c r="G92" s="27" t="s">
        <v>8</v>
      </c>
      <c r="H92" s="28">
        <v>61</v>
      </c>
      <c r="I92" s="31">
        <v>999</v>
      </c>
    </row>
    <row r="93" spans="3:14">
      <c r="C93" s="18">
        <v>48</v>
      </c>
      <c r="D93" s="20" t="s">
        <v>8</v>
      </c>
      <c r="E93" s="18" t="s">
        <v>37</v>
      </c>
      <c r="F93" s="18" t="s">
        <v>130</v>
      </c>
      <c r="G93" s="27" t="s">
        <v>8</v>
      </c>
      <c r="H93" s="29">
        <v>63</v>
      </c>
      <c r="I93" s="31">
        <v>999</v>
      </c>
    </row>
    <row r="94" spans="3:14">
      <c r="C94" s="18">
        <v>55</v>
      </c>
      <c r="D94" s="20" t="s">
        <v>8</v>
      </c>
      <c r="E94" s="18" t="s">
        <v>135</v>
      </c>
      <c r="F94" s="18" t="s">
        <v>136</v>
      </c>
      <c r="G94" s="27" t="s">
        <v>8</v>
      </c>
      <c r="H94" s="29">
        <v>70</v>
      </c>
      <c r="I94" s="31">
        <v>999</v>
      </c>
    </row>
    <row r="95" spans="3:14">
      <c r="C95" s="18">
        <v>56</v>
      </c>
      <c r="D95" s="20" t="s">
        <v>8</v>
      </c>
      <c r="E95" s="28" t="s">
        <v>25</v>
      </c>
      <c r="F95" s="28" t="s">
        <v>26</v>
      </c>
      <c r="G95" s="27" t="s">
        <v>8</v>
      </c>
      <c r="H95" s="28">
        <v>71</v>
      </c>
      <c r="I95" s="31">
        <v>999</v>
      </c>
    </row>
    <row r="96" spans="3:14">
      <c r="C96" s="18">
        <v>62</v>
      </c>
      <c r="D96" s="20" t="s">
        <v>8</v>
      </c>
      <c r="E96" s="28" t="s">
        <v>89</v>
      </c>
      <c r="F96" s="28" t="s">
        <v>164</v>
      </c>
      <c r="G96" s="27" t="s">
        <v>8</v>
      </c>
      <c r="H96" s="28">
        <v>77</v>
      </c>
      <c r="I96" s="31">
        <v>999</v>
      </c>
      <c r="N96" t="s">
        <v>8</v>
      </c>
    </row>
    <row r="97" spans="3:14">
      <c r="C97" s="18">
        <v>64</v>
      </c>
      <c r="D97" s="20" t="s">
        <v>8</v>
      </c>
      <c r="E97" s="18" t="s">
        <v>95</v>
      </c>
      <c r="F97" s="18" t="s">
        <v>96</v>
      </c>
      <c r="G97" s="27" t="s">
        <v>8</v>
      </c>
      <c r="H97" s="29">
        <v>80</v>
      </c>
      <c r="I97" s="31">
        <v>999</v>
      </c>
      <c r="N97" t="s">
        <v>8</v>
      </c>
    </row>
    <row r="98" spans="3:14">
      <c r="C98" s="18">
        <v>66</v>
      </c>
      <c r="D98" s="20" t="s">
        <v>8</v>
      </c>
      <c r="E98" s="18" t="s">
        <v>107</v>
      </c>
      <c r="F98" s="18" t="s">
        <v>108</v>
      </c>
      <c r="G98" s="27" t="s">
        <v>8</v>
      </c>
      <c r="H98" s="29">
        <v>82</v>
      </c>
      <c r="I98" s="31">
        <v>999</v>
      </c>
      <c r="N98" t="s">
        <v>8</v>
      </c>
    </row>
    <row r="99" spans="3:14">
      <c r="C99" s="18">
        <v>67</v>
      </c>
      <c r="D99" s="20" t="s">
        <v>8</v>
      </c>
      <c r="E99" s="18" t="s">
        <v>132</v>
      </c>
      <c r="F99" s="18" t="s">
        <v>134</v>
      </c>
      <c r="G99" s="27" t="s">
        <v>8</v>
      </c>
      <c r="H99" s="29">
        <v>83</v>
      </c>
      <c r="I99" s="31">
        <v>999</v>
      </c>
      <c r="N99" t="s">
        <v>8</v>
      </c>
    </row>
    <row r="100" spans="3:14">
      <c r="C100" s="18">
        <v>71</v>
      </c>
      <c r="D100" s="20" t="s">
        <v>8</v>
      </c>
      <c r="E100" s="18" t="s">
        <v>155</v>
      </c>
      <c r="F100" s="18" t="s">
        <v>156</v>
      </c>
      <c r="G100" s="20" t="s">
        <v>8</v>
      </c>
      <c r="H100" s="18">
        <v>101</v>
      </c>
      <c r="I100" s="31">
        <v>999</v>
      </c>
    </row>
    <row r="101" spans="3:14">
      <c r="C101" s="18">
        <v>79</v>
      </c>
      <c r="D101" s="20"/>
      <c r="E101" s="18" t="s">
        <v>200</v>
      </c>
      <c r="F101" s="18" t="s">
        <v>201</v>
      </c>
      <c r="G101" s="20"/>
      <c r="H101" s="18"/>
      <c r="I101" s="31">
        <v>999</v>
      </c>
    </row>
    <row r="102" spans="3:14">
      <c r="C102" s="18">
        <v>80</v>
      </c>
      <c r="D102" s="20"/>
      <c r="E102" s="18" t="s">
        <v>209</v>
      </c>
      <c r="F102" s="18" t="s">
        <v>210</v>
      </c>
      <c r="G102" s="20"/>
      <c r="H102" s="18"/>
      <c r="I102" s="31">
        <v>999</v>
      </c>
    </row>
    <row r="103" spans="3:14">
      <c r="C103" s="18">
        <v>81</v>
      </c>
      <c r="D103" s="20"/>
      <c r="E103" s="18" t="s">
        <v>175</v>
      </c>
      <c r="F103" s="18" t="s">
        <v>177</v>
      </c>
      <c r="G103" s="20"/>
      <c r="H103" s="18"/>
      <c r="I103" s="31">
        <v>999</v>
      </c>
    </row>
    <row r="104" spans="3:14">
      <c r="C104" s="18">
        <v>83</v>
      </c>
      <c r="D104" s="20"/>
      <c r="E104" s="18" t="s">
        <v>205</v>
      </c>
      <c r="F104" s="18" t="s">
        <v>206</v>
      </c>
      <c r="G104" s="20"/>
      <c r="H104" s="18"/>
      <c r="I104" s="31">
        <v>999</v>
      </c>
    </row>
    <row r="105" spans="3:14">
      <c r="C105" s="18">
        <v>88</v>
      </c>
      <c r="D105" s="20"/>
      <c r="E105" s="18" t="s">
        <v>230</v>
      </c>
      <c r="F105" s="18" t="s">
        <v>232</v>
      </c>
      <c r="G105" s="20"/>
      <c r="H105" s="18"/>
      <c r="I105" s="31">
        <v>999</v>
      </c>
      <c r="N105" t="s">
        <v>8</v>
      </c>
    </row>
    <row r="106" spans="3:14">
      <c r="C106" s="18">
        <v>89</v>
      </c>
      <c r="D106" s="20"/>
      <c r="E106" s="18" t="s">
        <v>234</v>
      </c>
      <c r="F106" s="18" t="s">
        <v>235</v>
      </c>
      <c r="G106" s="20"/>
      <c r="H106" s="18"/>
      <c r="I106" s="31">
        <v>999</v>
      </c>
      <c r="N106" t="s">
        <v>8</v>
      </c>
    </row>
    <row r="107" spans="3:14">
      <c r="C107" s="18">
        <v>91</v>
      </c>
      <c r="D107" s="20"/>
      <c r="E107" s="18" t="s">
        <v>209</v>
      </c>
      <c r="F107" s="18" t="s">
        <v>211</v>
      </c>
      <c r="G107" s="20"/>
      <c r="H107" s="18"/>
      <c r="I107" s="31">
        <v>999</v>
      </c>
      <c r="J107" s="47"/>
    </row>
    <row r="108" spans="3:14">
      <c r="C108" s="18">
        <v>97</v>
      </c>
      <c r="D108" s="20"/>
      <c r="E108" s="18" t="s">
        <v>245</v>
      </c>
      <c r="F108" s="18" t="s">
        <v>247</v>
      </c>
      <c r="G108" s="20"/>
      <c r="H108" s="20"/>
      <c r="I108" s="31">
        <v>999</v>
      </c>
    </row>
    <row r="109" spans="3:14">
      <c r="C109" s="18">
        <v>98</v>
      </c>
      <c r="D109" s="20"/>
      <c r="E109" s="18" t="s">
        <v>207</v>
      </c>
      <c r="F109" s="18" t="s">
        <v>208</v>
      </c>
      <c r="G109" s="20"/>
      <c r="H109" s="18"/>
      <c r="I109" s="31">
        <v>999</v>
      </c>
    </row>
    <row r="110" spans="3:14">
      <c r="C110" s="18">
        <v>101</v>
      </c>
      <c r="D110" s="20"/>
      <c r="E110" s="18" t="s">
        <v>202</v>
      </c>
      <c r="F110" s="18" t="s">
        <v>204</v>
      </c>
      <c r="G110" s="20"/>
      <c r="H110" s="18"/>
      <c r="I110" s="31">
        <v>999</v>
      </c>
      <c r="J110" s="6" t="s">
        <v>186</v>
      </c>
    </row>
    <row r="111" spans="3:14">
      <c r="C111" s="18">
        <v>107</v>
      </c>
      <c r="D111" s="20"/>
      <c r="E111" s="18" t="s">
        <v>64</v>
      </c>
      <c r="F111" s="18" t="s">
        <v>65</v>
      </c>
      <c r="G111" s="20"/>
      <c r="H111" s="18"/>
      <c r="I111" s="31">
        <v>999</v>
      </c>
      <c r="J111" t="s">
        <v>186</v>
      </c>
    </row>
    <row r="112" spans="3:14">
      <c r="C112" s="18">
        <v>108</v>
      </c>
      <c r="D112" s="20"/>
      <c r="E112" s="18" t="s">
        <v>184</v>
      </c>
      <c r="F112" s="18" t="s">
        <v>185</v>
      </c>
      <c r="G112" s="20"/>
      <c r="H112" s="18"/>
      <c r="I112" s="31">
        <v>999</v>
      </c>
      <c r="J112" s="6" t="s">
        <v>186</v>
      </c>
      <c r="N112" t="s">
        <v>8</v>
      </c>
    </row>
    <row r="113" spans="3:14">
      <c r="C113" s="18">
        <v>111</v>
      </c>
      <c r="D113" s="20"/>
      <c r="E113" s="18" t="s">
        <v>239</v>
      </c>
      <c r="F113" s="18" t="s">
        <v>238</v>
      </c>
      <c r="G113" s="20"/>
      <c r="H113" s="18"/>
      <c r="I113" s="31">
        <v>999</v>
      </c>
      <c r="J113" t="s">
        <v>186</v>
      </c>
      <c r="N113" t="s">
        <v>8</v>
      </c>
    </row>
  </sheetData>
  <sortState ref="C4:J113">
    <sortCondition ref="I4:I11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3"/>
  <sheetViews>
    <sheetView tabSelected="1" topLeftCell="A11" workbookViewId="0">
      <selection activeCell="M23" sqref="M23"/>
    </sheetView>
  </sheetViews>
  <sheetFormatPr defaultColWidth="16.5703125" defaultRowHeight="15"/>
  <cols>
    <col min="2" max="3" width="0" hidden="1" customWidth="1"/>
    <col min="4" max="4" width="20.85546875" customWidth="1"/>
    <col min="6" max="7" width="0" hidden="1" customWidth="1"/>
    <col min="9" max="9" width="3.28515625" bestFit="1" customWidth="1"/>
    <col min="10" max="10" width="2" bestFit="1" customWidth="1"/>
    <col min="11" max="11" width="9" style="32" bestFit="1" customWidth="1"/>
  </cols>
  <sheetData>
    <row r="2" spans="2:13">
      <c r="E2" s="7" t="s">
        <v>180</v>
      </c>
      <c r="H2" s="5"/>
    </row>
    <row r="3" spans="2:13">
      <c r="B3" s="18"/>
      <c r="C3" s="23" t="s">
        <v>0</v>
      </c>
      <c r="D3" s="23" t="s">
        <v>1</v>
      </c>
      <c r="E3" s="23" t="s">
        <v>2</v>
      </c>
      <c r="F3" s="24" t="s">
        <v>6</v>
      </c>
      <c r="G3" s="24" t="s">
        <v>162</v>
      </c>
      <c r="H3" s="33" t="s">
        <v>163</v>
      </c>
      <c r="L3">
        <v>21.942</v>
      </c>
    </row>
    <row r="4" spans="2:13">
      <c r="B4" s="18">
        <v>1</v>
      </c>
      <c r="C4" s="25" t="s">
        <v>8</v>
      </c>
      <c r="D4" s="16" t="s">
        <v>57</v>
      </c>
      <c r="E4" s="16" t="s">
        <v>58</v>
      </c>
      <c r="F4" s="22" t="s">
        <v>8</v>
      </c>
      <c r="G4" s="21">
        <v>13</v>
      </c>
      <c r="H4" s="34">
        <v>21.942</v>
      </c>
      <c r="I4" t="s">
        <v>167</v>
      </c>
      <c r="J4">
        <v>1</v>
      </c>
      <c r="K4" s="32">
        <v>120</v>
      </c>
      <c r="L4">
        <v>23.942</v>
      </c>
    </row>
    <row r="5" spans="2:13">
      <c r="B5" s="18">
        <v>19</v>
      </c>
      <c r="C5" s="26"/>
      <c r="D5" s="8" t="s">
        <v>193</v>
      </c>
      <c r="E5" s="8" t="s">
        <v>194</v>
      </c>
      <c r="F5" s="13"/>
      <c r="G5" s="8"/>
      <c r="H5" s="35">
        <v>22.184000000000001</v>
      </c>
      <c r="J5">
        <v>2</v>
      </c>
      <c r="K5" s="32">
        <v>72</v>
      </c>
      <c r="L5">
        <v>25.942</v>
      </c>
    </row>
    <row r="6" spans="2:13">
      <c r="B6" s="18">
        <v>30</v>
      </c>
      <c r="C6" s="26"/>
      <c r="D6" s="10" t="s">
        <v>237</v>
      </c>
      <c r="E6" s="10" t="s">
        <v>240</v>
      </c>
      <c r="F6" s="13"/>
      <c r="G6" s="8"/>
      <c r="H6" s="35">
        <v>22.265999999999998</v>
      </c>
      <c r="J6">
        <v>3</v>
      </c>
      <c r="K6" s="32">
        <v>48</v>
      </c>
      <c r="M6">
        <v>5</v>
      </c>
    </row>
    <row r="7" spans="2:13">
      <c r="B7" s="18">
        <v>13</v>
      </c>
      <c r="C7" s="26" t="s">
        <v>8</v>
      </c>
      <c r="D7" s="8" t="s">
        <v>41</v>
      </c>
      <c r="E7" s="8" t="s">
        <v>61</v>
      </c>
      <c r="F7" s="13" t="s">
        <v>43</v>
      </c>
      <c r="G7" s="9">
        <v>71</v>
      </c>
      <c r="H7" s="35">
        <v>23.096</v>
      </c>
      <c r="M7">
        <v>4</v>
      </c>
    </row>
    <row r="8" spans="2:13">
      <c r="B8" s="18">
        <v>5</v>
      </c>
      <c r="C8" s="26" t="s">
        <v>8</v>
      </c>
      <c r="D8" s="10" t="s">
        <v>22</v>
      </c>
      <c r="E8" s="10" t="s">
        <v>32</v>
      </c>
      <c r="F8" s="14" t="s">
        <v>8</v>
      </c>
      <c r="G8" s="9">
        <v>27</v>
      </c>
      <c r="H8" s="35">
        <v>23.175999999999998</v>
      </c>
    </row>
    <row r="9" spans="2:13">
      <c r="B9" s="18">
        <v>9</v>
      </c>
      <c r="C9" s="26" t="s">
        <v>8</v>
      </c>
      <c r="D9" s="8" t="s">
        <v>37</v>
      </c>
      <c r="E9" s="8" t="s">
        <v>38</v>
      </c>
      <c r="F9" s="13" t="s">
        <v>8</v>
      </c>
      <c r="G9" s="9">
        <v>49</v>
      </c>
      <c r="H9" s="35">
        <v>23.672000000000001</v>
      </c>
    </row>
    <row r="10" spans="2:13">
      <c r="B10" s="18">
        <v>28</v>
      </c>
      <c r="C10" s="26"/>
      <c r="D10" s="8" t="s">
        <v>236</v>
      </c>
      <c r="E10" s="8" t="s">
        <v>235</v>
      </c>
      <c r="F10" s="13"/>
      <c r="G10" s="8"/>
      <c r="H10" s="35">
        <v>23.677</v>
      </c>
      <c r="M10">
        <v>3</v>
      </c>
    </row>
    <row r="11" spans="2:13">
      <c r="B11" s="18">
        <v>8</v>
      </c>
      <c r="C11" s="26" t="s">
        <v>8</v>
      </c>
      <c r="D11" s="8" t="s">
        <v>55</v>
      </c>
      <c r="E11" s="8" t="s">
        <v>56</v>
      </c>
      <c r="F11" s="13" t="s">
        <v>8</v>
      </c>
      <c r="G11" s="9">
        <v>46</v>
      </c>
      <c r="H11" s="35">
        <v>24.562000000000001</v>
      </c>
      <c r="I11" t="s">
        <v>168</v>
      </c>
      <c r="J11">
        <v>1</v>
      </c>
      <c r="K11" s="32">
        <v>72</v>
      </c>
      <c r="M11">
        <v>5</v>
      </c>
    </row>
    <row r="12" spans="2:13">
      <c r="B12" s="18">
        <v>20</v>
      </c>
      <c r="C12" s="26"/>
      <c r="D12" s="10" t="s">
        <v>198</v>
      </c>
      <c r="E12" s="10" t="s">
        <v>199</v>
      </c>
      <c r="F12" s="13"/>
      <c r="G12" s="8"/>
      <c r="H12" s="35">
        <v>24.599</v>
      </c>
      <c r="J12">
        <v>2</v>
      </c>
      <c r="K12" s="32">
        <v>43.2</v>
      </c>
    </row>
    <row r="13" spans="2:13" ht="15.75" customHeight="1">
      <c r="B13" s="18">
        <v>11</v>
      </c>
      <c r="C13" s="26" t="s">
        <v>8</v>
      </c>
      <c r="D13" s="10" t="s">
        <v>14</v>
      </c>
      <c r="E13" s="10" t="s">
        <v>15</v>
      </c>
      <c r="F13" s="14" t="s">
        <v>8</v>
      </c>
      <c r="G13" s="9">
        <v>54</v>
      </c>
      <c r="H13" s="35">
        <v>24.960999999999999</v>
      </c>
      <c r="J13">
        <v>3</v>
      </c>
      <c r="K13" s="32">
        <v>28.8</v>
      </c>
    </row>
    <row r="14" spans="2:13">
      <c r="B14" s="18">
        <v>29</v>
      </c>
      <c r="C14" s="26"/>
      <c r="D14" s="8" t="s">
        <v>254</v>
      </c>
      <c r="E14" s="8" t="s">
        <v>255</v>
      </c>
      <c r="F14" s="13"/>
      <c r="G14" s="8"/>
      <c r="H14" s="35">
        <v>25.06</v>
      </c>
    </row>
    <row r="15" spans="2:13">
      <c r="B15" s="18">
        <v>10</v>
      </c>
      <c r="C15" s="26" t="s">
        <v>8</v>
      </c>
      <c r="D15" s="8" t="s">
        <v>53</v>
      </c>
      <c r="E15" s="8" t="s">
        <v>54</v>
      </c>
      <c r="F15" s="13" t="s">
        <v>8</v>
      </c>
      <c r="G15" s="9">
        <v>50</v>
      </c>
      <c r="H15" s="35">
        <v>25.675000000000001</v>
      </c>
      <c r="M15">
        <v>4</v>
      </c>
    </row>
    <row r="16" spans="2:13">
      <c r="B16" s="18">
        <v>26</v>
      </c>
      <c r="C16" s="26"/>
      <c r="D16" s="10" t="s">
        <v>209</v>
      </c>
      <c r="E16" s="10" t="s">
        <v>211</v>
      </c>
      <c r="F16" s="14"/>
      <c r="G16" s="8"/>
      <c r="H16" s="35">
        <v>27.654</v>
      </c>
      <c r="I16" t="s">
        <v>166</v>
      </c>
      <c r="J16">
        <v>1</v>
      </c>
      <c r="K16" s="32">
        <v>57.6</v>
      </c>
    </row>
    <row r="17" spans="2:13">
      <c r="B17" s="18">
        <v>4</v>
      </c>
      <c r="C17" s="26" t="s">
        <v>8</v>
      </c>
      <c r="D17" s="10" t="s">
        <v>16</v>
      </c>
      <c r="E17" s="10" t="s">
        <v>17</v>
      </c>
      <c r="F17" s="14" t="s">
        <v>8</v>
      </c>
      <c r="G17" s="51">
        <v>24</v>
      </c>
      <c r="H17" s="52">
        <v>28.276</v>
      </c>
      <c r="J17">
        <v>2</v>
      </c>
      <c r="K17" s="32">
        <v>38.4</v>
      </c>
    </row>
    <row r="18" spans="2:13" ht="18.75" customHeight="1">
      <c r="B18" s="18">
        <v>2</v>
      </c>
      <c r="C18" s="26" t="s">
        <v>8</v>
      </c>
      <c r="D18" s="10" t="s">
        <v>33</v>
      </c>
      <c r="E18" s="10" t="s">
        <v>12</v>
      </c>
      <c r="F18" s="14" t="s">
        <v>8</v>
      </c>
      <c r="G18" s="9">
        <v>15</v>
      </c>
      <c r="H18" s="35">
        <v>999</v>
      </c>
    </row>
    <row r="19" spans="2:13">
      <c r="B19" s="18">
        <v>3</v>
      </c>
      <c r="C19" s="26" t="s">
        <v>8</v>
      </c>
      <c r="D19" s="8" t="s">
        <v>62</v>
      </c>
      <c r="E19" s="8" t="s">
        <v>63</v>
      </c>
      <c r="F19" s="13" t="s">
        <v>8</v>
      </c>
      <c r="G19" s="9">
        <v>18</v>
      </c>
      <c r="H19" s="35">
        <v>999</v>
      </c>
    </row>
    <row r="20" spans="2:13">
      <c r="B20" s="18">
        <v>6</v>
      </c>
      <c r="C20" s="26" t="s">
        <v>8</v>
      </c>
      <c r="D20" s="8" t="s">
        <v>48</v>
      </c>
      <c r="E20" s="8" t="s">
        <v>60</v>
      </c>
      <c r="F20" s="13" t="s">
        <v>8</v>
      </c>
      <c r="G20" s="9">
        <v>32</v>
      </c>
      <c r="H20" s="35">
        <v>999</v>
      </c>
      <c r="M20" t="s">
        <v>8</v>
      </c>
    </row>
    <row r="21" spans="2:13">
      <c r="B21" s="18">
        <v>7</v>
      </c>
      <c r="C21" s="26" t="s">
        <v>8</v>
      </c>
      <c r="D21" s="10" t="s">
        <v>27</v>
      </c>
      <c r="E21" s="10" t="s">
        <v>31</v>
      </c>
      <c r="F21" s="14" t="s">
        <v>8</v>
      </c>
      <c r="G21" s="9">
        <v>44</v>
      </c>
      <c r="H21" s="35">
        <v>999</v>
      </c>
    </row>
    <row r="22" spans="2:13">
      <c r="B22" s="18">
        <v>12</v>
      </c>
      <c r="C22" s="26" t="s">
        <v>8</v>
      </c>
      <c r="D22" s="10" t="s">
        <v>9</v>
      </c>
      <c r="E22" s="10" t="s">
        <v>10</v>
      </c>
      <c r="F22" s="14" t="s">
        <v>8</v>
      </c>
      <c r="G22" s="21">
        <v>62</v>
      </c>
      <c r="H22" s="36">
        <v>999</v>
      </c>
    </row>
    <row r="23" spans="2:13">
      <c r="B23" s="18">
        <v>14</v>
      </c>
      <c r="C23" s="26" t="s">
        <v>8</v>
      </c>
      <c r="D23" s="8" t="s">
        <v>35</v>
      </c>
      <c r="E23" s="8" t="s">
        <v>36</v>
      </c>
      <c r="F23" s="13" t="s">
        <v>8</v>
      </c>
      <c r="G23" s="9">
        <v>76</v>
      </c>
      <c r="H23" s="36">
        <v>999</v>
      </c>
    </row>
    <row r="24" spans="2:13">
      <c r="B24" s="18">
        <v>15</v>
      </c>
      <c r="C24" s="26" t="s">
        <v>8</v>
      </c>
      <c r="D24" s="10" t="s">
        <v>57</v>
      </c>
      <c r="E24" s="10" t="s">
        <v>59</v>
      </c>
      <c r="F24" s="14" t="s">
        <v>8</v>
      </c>
      <c r="G24" s="9">
        <v>82</v>
      </c>
      <c r="H24" s="36">
        <v>999</v>
      </c>
    </row>
    <row r="25" spans="2:13">
      <c r="B25" s="18">
        <v>16</v>
      </c>
      <c r="C25" s="26"/>
      <c r="D25" s="10" t="s">
        <v>175</v>
      </c>
      <c r="E25" s="10" t="s">
        <v>176</v>
      </c>
      <c r="F25" s="14"/>
      <c r="G25" s="8"/>
      <c r="H25" s="36">
        <v>999</v>
      </c>
    </row>
    <row r="26" spans="2:13">
      <c r="B26" s="18">
        <v>17</v>
      </c>
      <c r="C26" s="26"/>
      <c r="D26" s="10" t="s">
        <v>39</v>
      </c>
      <c r="E26" s="10" t="s">
        <v>40</v>
      </c>
      <c r="F26" s="13"/>
      <c r="G26" s="8"/>
      <c r="H26" s="36">
        <v>999</v>
      </c>
    </row>
    <row r="27" spans="2:13">
      <c r="B27" s="18">
        <v>18</v>
      </c>
      <c r="C27" s="26"/>
      <c r="D27" s="8" t="s">
        <v>184</v>
      </c>
      <c r="E27" s="8" t="s">
        <v>185</v>
      </c>
      <c r="F27" s="13"/>
      <c r="G27" s="8"/>
      <c r="H27" s="35">
        <v>999</v>
      </c>
    </row>
    <row r="28" spans="2:13">
      <c r="B28" s="18">
        <v>21</v>
      </c>
      <c r="C28" s="26"/>
      <c r="D28" s="10" t="s">
        <v>200</v>
      </c>
      <c r="E28" s="10" t="s">
        <v>201</v>
      </c>
      <c r="F28" s="14"/>
      <c r="G28" s="15"/>
      <c r="H28" s="36">
        <v>999</v>
      </c>
    </row>
    <row r="29" spans="2:13">
      <c r="B29" s="18">
        <v>22</v>
      </c>
      <c r="C29" s="26"/>
      <c r="D29" s="10" t="s">
        <v>89</v>
      </c>
      <c r="E29" s="10" t="s">
        <v>164</v>
      </c>
      <c r="F29" s="13"/>
      <c r="G29" s="8"/>
      <c r="H29" s="36">
        <v>999</v>
      </c>
      <c r="M29" t="s">
        <v>8</v>
      </c>
    </row>
    <row r="30" spans="2:13">
      <c r="B30" s="18">
        <v>23</v>
      </c>
      <c r="C30" s="26"/>
      <c r="D30" s="8" t="s">
        <v>209</v>
      </c>
      <c r="E30" s="8" t="s">
        <v>210</v>
      </c>
      <c r="F30" s="13"/>
      <c r="G30" s="8"/>
      <c r="H30" s="36">
        <v>999</v>
      </c>
    </row>
    <row r="31" spans="2:13">
      <c r="B31" s="18">
        <v>24</v>
      </c>
      <c r="C31" s="26"/>
      <c r="D31" s="8" t="s">
        <v>226</v>
      </c>
      <c r="E31" s="8" t="s">
        <v>225</v>
      </c>
      <c r="F31" s="13"/>
      <c r="G31" s="8"/>
      <c r="H31" s="36">
        <v>999</v>
      </c>
    </row>
    <row r="32" spans="2:13">
      <c r="B32" s="18">
        <v>25</v>
      </c>
      <c r="C32" s="26"/>
      <c r="D32" s="8" t="s">
        <v>237</v>
      </c>
      <c r="E32" s="8" t="s">
        <v>238</v>
      </c>
      <c r="F32" s="13"/>
      <c r="G32" s="8"/>
      <c r="H32" s="36">
        <v>999</v>
      </c>
      <c r="M32" t="s">
        <v>8</v>
      </c>
    </row>
    <row r="33" spans="2:8">
      <c r="B33" s="18">
        <v>27</v>
      </c>
      <c r="C33" s="26"/>
      <c r="D33" s="10" t="s">
        <v>212</v>
      </c>
      <c r="E33" s="10" t="s">
        <v>213</v>
      </c>
      <c r="F33" s="13"/>
      <c r="G33" s="8"/>
      <c r="H33" s="35">
        <v>999</v>
      </c>
    </row>
  </sheetData>
  <sortState ref="B4:H33">
    <sortCondition ref="H4:H3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workbookViewId="0">
      <selection activeCell="E27" sqref="E27"/>
    </sheetView>
  </sheetViews>
  <sheetFormatPr defaultRowHeight="15"/>
  <cols>
    <col min="3" max="3" width="10.28515625" customWidth="1"/>
    <col min="4" max="4" width="18.28515625" bestFit="1" customWidth="1"/>
    <col min="5" max="5" width="13.5703125" bestFit="1" customWidth="1"/>
    <col min="9" max="9" width="3.28515625" bestFit="1" customWidth="1"/>
    <col min="10" max="10" width="2" bestFit="1" customWidth="1"/>
    <col min="11" max="11" width="9.140625" style="32"/>
  </cols>
  <sheetData>
    <row r="2" spans="2:13">
      <c r="E2" s="7" t="s">
        <v>7</v>
      </c>
    </row>
    <row r="3" spans="2:13">
      <c r="B3" s="18"/>
      <c r="C3" s="23" t="s">
        <v>0</v>
      </c>
      <c r="D3" s="23" t="s">
        <v>1</v>
      </c>
      <c r="E3" s="23" t="s">
        <v>2</v>
      </c>
      <c r="F3" s="24" t="s">
        <v>165</v>
      </c>
      <c r="G3" s="24" t="s">
        <v>162</v>
      </c>
      <c r="H3" s="24" t="s">
        <v>163</v>
      </c>
    </row>
    <row r="4" spans="2:13">
      <c r="B4" s="18">
        <v>15</v>
      </c>
      <c r="C4" s="25"/>
      <c r="D4" s="16" t="s">
        <v>237</v>
      </c>
      <c r="E4" s="16" t="s">
        <v>240</v>
      </c>
      <c r="F4" s="30"/>
      <c r="G4" s="21"/>
      <c r="H4" s="34">
        <v>11.698</v>
      </c>
      <c r="I4" t="s">
        <v>167</v>
      </c>
      <c r="J4">
        <v>1</v>
      </c>
      <c r="K4" s="32">
        <v>54</v>
      </c>
    </row>
    <row r="5" spans="2:13">
      <c r="B5" s="18">
        <v>1</v>
      </c>
      <c r="C5" s="26" t="s">
        <v>8</v>
      </c>
      <c r="D5" s="10" t="s">
        <v>27</v>
      </c>
      <c r="E5" s="10" t="s">
        <v>31</v>
      </c>
      <c r="F5" s="11" t="s">
        <v>8</v>
      </c>
      <c r="G5" s="9">
        <v>13</v>
      </c>
      <c r="H5" s="35">
        <v>12.177</v>
      </c>
      <c r="J5">
        <v>2</v>
      </c>
      <c r="K5" s="32">
        <v>36</v>
      </c>
      <c r="M5">
        <v>11.698</v>
      </c>
    </row>
    <row r="6" spans="2:13">
      <c r="B6" s="18">
        <v>13</v>
      </c>
      <c r="C6" s="26" t="s">
        <v>8</v>
      </c>
      <c r="D6" s="8" t="s">
        <v>52</v>
      </c>
      <c r="E6" s="8" t="s">
        <v>46</v>
      </c>
      <c r="F6" s="9" t="s">
        <v>43</v>
      </c>
      <c r="G6" s="9">
        <v>71</v>
      </c>
      <c r="H6" s="35">
        <v>13.648999999999999</v>
      </c>
      <c r="M6">
        <v>13.698</v>
      </c>
    </row>
    <row r="7" spans="2:13">
      <c r="B7" s="18">
        <v>7</v>
      </c>
      <c r="C7" s="26" t="s">
        <v>8</v>
      </c>
      <c r="D7" s="8" t="s">
        <v>41</v>
      </c>
      <c r="E7" s="8" t="s">
        <v>42</v>
      </c>
      <c r="F7" s="11" t="s">
        <v>8</v>
      </c>
      <c r="G7" s="9">
        <v>44</v>
      </c>
      <c r="H7" s="35">
        <v>13.989000000000001</v>
      </c>
      <c r="I7" t="s">
        <v>168</v>
      </c>
      <c r="J7">
        <v>1</v>
      </c>
      <c r="K7" s="32">
        <v>32.4</v>
      </c>
      <c r="M7">
        <v>15.698</v>
      </c>
    </row>
    <row r="8" spans="2:13">
      <c r="B8" s="18">
        <v>2</v>
      </c>
      <c r="C8" s="26" t="s">
        <v>8</v>
      </c>
      <c r="D8" s="10" t="s">
        <v>22</v>
      </c>
      <c r="E8" s="10" t="s">
        <v>32</v>
      </c>
      <c r="F8" s="11" t="s">
        <v>8</v>
      </c>
      <c r="G8" s="9">
        <v>15</v>
      </c>
      <c r="H8" s="35">
        <v>14.583</v>
      </c>
      <c r="J8">
        <v>2</v>
      </c>
      <c r="K8" s="32">
        <v>21.6</v>
      </c>
    </row>
    <row r="9" spans="2:13">
      <c r="B9" s="18">
        <v>5</v>
      </c>
      <c r="C9" s="26" t="s">
        <v>8</v>
      </c>
      <c r="D9" s="8" t="s">
        <v>37</v>
      </c>
      <c r="E9" s="8" t="s">
        <v>38</v>
      </c>
      <c r="F9" s="13" t="s">
        <v>8</v>
      </c>
      <c r="G9" s="9">
        <v>27</v>
      </c>
      <c r="H9" s="35">
        <v>14.753</v>
      </c>
    </row>
    <row r="10" spans="2:13">
      <c r="B10" s="18">
        <v>12</v>
      </c>
      <c r="C10" s="26" t="s">
        <v>8</v>
      </c>
      <c r="D10" s="8" t="s">
        <v>50</v>
      </c>
      <c r="E10" s="8" t="s">
        <v>51</v>
      </c>
      <c r="F10" s="14" t="s">
        <v>8</v>
      </c>
      <c r="G10" s="9">
        <v>62</v>
      </c>
      <c r="H10" s="35">
        <v>14.974</v>
      </c>
    </row>
    <row r="11" spans="2:13">
      <c r="B11" s="18">
        <v>14</v>
      </c>
      <c r="C11" s="26"/>
      <c r="D11" s="8" t="s">
        <v>184</v>
      </c>
      <c r="E11" s="8" t="s">
        <v>185</v>
      </c>
      <c r="F11" s="13"/>
      <c r="G11" s="9"/>
      <c r="H11" s="35">
        <v>15.115</v>
      </c>
    </row>
    <row r="12" spans="2:13">
      <c r="B12" s="18">
        <v>8</v>
      </c>
      <c r="C12" s="26" t="s">
        <v>8</v>
      </c>
      <c r="D12" s="10" t="s">
        <v>44</v>
      </c>
      <c r="E12" s="10" t="s">
        <v>45</v>
      </c>
      <c r="F12" s="13" t="s">
        <v>8</v>
      </c>
      <c r="G12" s="9">
        <v>46</v>
      </c>
      <c r="H12" s="35">
        <v>15.994999999999999</v>
      </c>
      <c r="I12" t="s">
        <v>166</v>
      </c>
      <c r="J12">
        <v>1</v>
      </c>
      <c r="K12" s="32">
        <v>21.6</v>
      </c>
    </row>
    <row r="13" spans="2:13">
      <c r="B13" s="18">
        <v>9</v>
      </c>
      <c r="C13" s="26" t="s">
        <v>8</v>
      </c>
      <c r="D13" s="10" t="s">
        <v>16</v>
      </c>
      <c r="E13" s="10" t="s">
        <v>46</v>
      </c>
      <c r="F13" s="13" t="s">
        <v>8</v>
      </c>
      <c r="G13" s="9">
        <v>49</v>
      </c>
      <c r="H13" s="35">
        <v>18.576000000000001</v>
      </c>
      <c r="J13">
        <v>2</v>
      </c>
      <c r="K13" s="32">
        <v>14.4</v>
      </c>
    </row>
    <row r="14" spans="2:13">
      <c r="B14" s="18">
        <v>3</v>
      </c>
      <c r="C14" s="26" t="s">
        <v>8</v>
      </c>
      <c r="D14" s="10" t="s">
        <v>33</v>
      </c>
      <c r="E14" s="10" t="s">
        <v>34</v>
      </c>
      <c r="F14" s="14" t="s">
        <v>8</v>
      </c>
      <c r="G14" s="9">
        <v>18</v>
      </c>
      <c r="H14" s="35">
        <v>999</v>
      </c>
    </row>
    <row r="15" spans="2:13">
      <c r="B15" s="18">
        <v>4</v>
      </c>
      <c r="C15" s="26" t="s">
        <v>8</v>
      </c>
      <c r="D15" s="8" t="s">
        <v>35</v>
      </c>
      <c r="E15" s="8" t="s">
        <v>36</v>
      </c>
      <c r="F15" s="13" t="s">
        <v>8</v>
      </c>
      <c r="G15" s="9">
        <v>24</v>
      </c>
      <c r="H15" s="35">
        <v>999</v>
      </c>
    </row>
    <row r="16" spans="2:13">
      <c r="B16" s="18">
        <v>6</v>
      </c>
      <c r="C16" s="26" t="s">
        <v>8</v>
      </c>
      <c r="D16" s="8" t="s">
        <v>39</v>
      </c>
      <c r="E16" s="8" t="s">
        <v>40</v>
      </c>
      <c r="F16" s="13" t="s">
        <v>8</v>
      </c>
      <c r="G16" s="9">
        <v>32</v>
      </c>
      <c r="H16" s="35">
        <v>999</v>
      </c>
    </row>
    <row r="17" spans="2:11">
      <c r="B17" s="18">
        <v>10</v>
      </c>
      <c r="C17" s="26" t="s">
        <v>8</v>
      </c>
      <c r="D17" s="10" t="s">
        <v>9</v>
      </c>
      <c r="E17" s="10" t="s">
        <v>47</v>
      </c>
      <c r="F17" s="13" t="s">
        <v>8</v>
      </c>
      <c r="G17" s="9">
        <v>50</v>
      </c>
      <c r="H17" s="35">
        <v>999</v>
      </c>
    </row>
    <row r="18" spans="2:11">
      <c r="B18" s="18">
        <v>11</v>
      </c>
      <c r="C18" s="26" t="s">
        <v>8</v>
      </c>
      <c r="D18" s="8" t="s">
        <v>48</v>
      </c>
      <c r="E18" s="8" t="s">
        <v>49</v>
      </c>
      <c r="F18" s="14" t="s">
        <v>8</v>
      </c>
      <c r="G18" s="9">
        <v>54</v>
      </c>
      <c r="H18" s="35">
        <v>999</v>
      </c>
    </row>
    <row r="19" spans="2:11">
      <c r="D19" s="32"/>
      <c r="K19"/>
    </row>
    <row r="20" spans="2:11">
      <c r="D20" s="32"/>
      <c r="K20"/>
    </row>
    <row r="21" spans="2:11">
      <c r="D21" s="32"/>
      <c r="K21"/>
    </row>
    <row r="22" spans="2:11">
      <c r="D22" s="32"/>
      <c r="K22"/>
    </row>
  </sheetData>
  <sortState ref="B4:H20">
    <sortCondition ref="H4:H20"/>
  </sortState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Peewee</vt:lpstr>
      <vt:lpstr>Youth results</vt:lpstr>
      <vt:lpstr>Open Results</vt:lpstr>
      <vt:lpstr>Pole Bending results</vt:lpstr>
      <vt:lpstr>Goat Tying results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revision/>
  <cp:lastPrinted>2021-04-12T00:16:42Z</cp:lastPrinted>
  <dcterms:created xsi:type="dcterms:W3CDTF">2021-03-23T11:43:48Z</dcterms:created>
  <dcterms:modified xsi:type="dcterms:W3CDTF">2021-04-15T23:54:47Z</dcterms:modified>
</cp:coreProperties>
</file>